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3ADB3B6A-166C-4D89-B5FB-E8415FF58E6D}" xr6:coauthVersionLast="47" xr6:coauthVersionMax="47" xr10:uidLastSave="{00000000-0000-0000-0000-000000000000}"/>
  <bookViews>
    <workbookView xWindow="-120" yWindow="-120" windowWidth="20730" windowHeight="11160" xr2:uid="{658EB50E-4973-4A55-9423-E45E95BAD563}"/>
  </bookViews>
  <sheets>
    <sheet name="Empleados Suplencia" sheetId="1" r:id="rId1"/>
  </sheets>
  <definedNames>
    <definedName name="_xlnm._FilterDatabase" localSheetId="0" hidden="1">'Empleados Suplencia'!$A$9:$M$15</definedName>
    <definedName name="_xlnm.Print_Titles" localSheetId="0">'Empleados Suplencia'!$9:$9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K16" i="1"/>
  <c r="L16" i="1"/>
  <c r="F16" i="1"/>
</calcChain>
</file>

<file path=xl/sharedStrings.xml><?xml version="1.0" encoding="utf-8"?>
<sst xmlns="http://schemas.openxmlformats.org/spreadsheetml/2006/main" count="51" uniqueCount="42">
  <si>
    <t>MARIA DEL PILAR VASQUEZ PICHARDO</t>
  </si>
  <si>
    <t>MAXIMA SOBEIDA VENTURA ESPINO</t>
  </si>
  <si>
    <t>AFP</t>
  </si>
  <si>
    <t>ISR</t>
  </si>
  <si>
    <t>SFS</t>
  </si>
  <si>
    <t>GENERO</t>
  </si>
  <si>
    <t>CARRERA ADMINISTRATIVA</t>
  </si>
  <si>
    <t>DEPARTAMENTO DE RECURSOS HUMANOS</t>
  </si>
  <si>
    <t xml:space="preserve">SECCION DE REGISTRO, CONTROL &amp; NOMINA </t>
  </si>
  <si>
    <t>Petra Pérez</t>
  </si>
  <si>
    <t>Encargada de Recursos Humanos</t>
  </si>
  <si>
    <t>BETZAIDA ELAUDYS YMAYA CARELA</t>
  </si>
  <si>
    <t>DIVISION DE COMPRAS Y CONTRATACIONES- DGMUSEO</t>
  </si>
  <si>
    <t>DIVISION JURIDICA- DGMUSEO</t>
  </si>
  <si>
    <t>MARIA MERCEDES JIMINIAN ROSARIO</t>
  </si>
  <si>
    <t>MUSEO DEL HOMBRE DOMINICANO -DGMUSEO</t>
  </si>
  <si>
    <t>MARIA CELESTE SOSA GONZALEZ</t>
  </si>
  <si>
    <t>MUSEO MONUMENTO DE LA RESTAURACION- DGMUSEO</t>
  </si>
  <si>
    <t>JOSE OKALY CRUZ MOTA</t>
  </si>
  <si>
    <t>ENCARGADO(A)</t>
  </si>
  <si>
    <t>NOMBRE</t>
  </si>
  <si>
    <t>DIRECCION O DEPARTAMENTO</t>
  </si>
  <si>
    <t>FUNCION</t>
  </si>
  <si>
    <t>ESTATUS</t>
  </si>
  <si>
    <t>SUELDO BRUTO</t>
  </si>
  <si>
    <t>OTROS INGRESOS</t>
  </si>
  <si>
    <t>TOTAL INGRESOS</t>
  </si>
  <si>
    <t>NETO</t>
  </si>
  <si>
    <t>DEPARTAMENTO ADMINISTRATIVO Y FINANCIERO- DGMUSEO</t>
  </si>
  <si>
    <t>TECNICO CONTABILIDAD</t>
  </si>
  <si>
    <t>MASCULINO</t>
  </si>
  <si>
    <t>FEMENINO</t>
  </si>
  <si>
    <t>AUXILIAR</t>
  </si>
  <si>
    <t>SECRETARIA</t>
  </si>
  <si>
    <t>MUSEO DEL ARTE MODERNO- DGMUSEO</t>
  </si>
  <si>
    <t>SECRETARIA EJECUTIVA</t>
  </si>
  <si>
    <t>ASISTENTE OPERATIVA</t>
  </si>
  <si>
    <t>OTROS DESCUENTOS</t>
  </si>
  <si>
    <t>TOTAL DESCUENTOS</t>
  </si>
  <si>
    <t>TOTAL</t>
  </si>
  <si>
    <t>REPORTE DE SUPLENCIA - CORRESPONDIENTE AL MES DE ENERO 2025</t>
  </si>
  <si>
    <t>10/02/2025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</si>
</sst>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quotePrefix="1" applyFont="1"/>
    <xf numFmtId="43" fontId="0" fillId="0" borderId="0" xfId="0" applyNumberFormat="1"/>
    <xf numFmtId="0" fontId="5" fillId="0" borderId="1" xfId="0" applyFont="1" applyBorder="1"/>
    <xf numFmtId="0" fontId="9" fillId="0" borderId="1" xfId="0" applyFont="1" applyBorder="1" applyAlignment="1">
      <alignment horizontal="left" vertical="top" wrapText="1" readingOrder="1"/>
    </xf>
    <xf numFmtId="0" fontId="5" fillId="0" borderId="1" xfId="0" applyFont="1" applyBorder="1" applyAlignment="1">
      <alignment wrapText="1"/>
    </xf>
    <xf numFmtId="43" fontId="5" fillId="0" borderId="1" xfId="1" applyFont="1" applyBorder="1" applyAlignment="1"/>
    <xf numFmtId="43" fontId="5" fillId="0" borderId="1" xfId="0" applyNumberFormat="1" applyFont="1" applyBorder="1"/>
    <xf numFmtId="43" fontId="9" fillId="0" borderId="1" xfId="1" applyFont="1" applyBorder="1" applyAlignment="1">
      <alignment readingOrder="1"/>
    </xf>
    <xf numFmtId="0" fontId="10" fillId="0" borderId="1" xfId="0" applyFont="1" applyBorder="1"/>
    <xf numFmtId="0" fontId="9" fillId="0" borderId="1" xfId="0" applyFont="1" applyBorder="1" applyAlignment="1">
      <alignment horizontal="left" vertical="center" wrapText="1" readingOrder="1"/>
    </xf>
    <xf numFmtId="0" fontId="5" fillId="0" borderId="2" xfId="0" applyFont="1" applyBorder="1"/>
    <xf numFmtId="0" fontId="9" fillId="0" borderId="2" xfId="0" applyFont="1" applyBorder="1" applyAlignment="1">
      <alignment horizontal="left" vertical="top" wrapText="1" readingOrder="1"/>
    </xf>
    <xf numFmtId="0" fontId="5" fillId="0" borderId="2" xfId="0" applyFont="1" applyBorder="1" applyAlignment="1">
      <alignment wrapText="1"/>
    </xf>
    <xf numFmtId="43" fontId="5" fillId="0" borderId="2" xfId="1" applyFont="1" applyBorder="1" applyAlignment="1"/>
    <xf numFmtId="43" fontId="5" fillId="0" borderId="2" xfId="0" applyNumberFormat="1" applyFont="1" applyBorder="1"/>
    <xf numFmtId="43" fontId="9" fillId="0" borderId="2" xfId="1" applyFont="1" applyBorder="1" applyAlignment="1">
      <alignment readingOrder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4" fillId="2" borderId="4" xfId="1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1" fillId="0" borderId="1" xfId="0" applyFont="1" applyBorder="1"/>
    <xf numFmtId="0" fontId="9" fillId="0" borderId="1" xfId="0" applyFont="1" applyBorder="1" applyAlignment="1">
      <alignment vertical="top" readingOrder="1"/>
    </xf>
    <xf numFmtId="0" fontId="1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0" fillId="0" borderId="6" xfId="0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0</xdr:col>
      <xdr:colOff>2286000</xdr:colOff>
      <xdr:row>6</xdr:row>
      <xdr:rowOff>142595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39E376-41FD-4202-83C3-B282E260C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28575"/>
          <a:ext cx="2162175" cy="1266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4AFEE-0DCE-4291-92E5-2B6372F0C4CF}">
  <sheetPr>
    <pageSetUpPr fitToPage="1"/>
  </sheetPr>
  <dimension ref="A1:N25"/>
  <sheetViews>
    <sheetView tabSelected="1" topLeftCell="A6" workbookViewId="0">
      <selection activeCell="J10" sqref="J10"/>
    </sheetView>
  </sheetViews>
  <sheetFormatPr baseColWidth="10" defaultRowHeight="15" x14ac:dyDescent="0.25"/>
  <cols>
    <col min="1" max="1" width="38.85546875" bestFit="1" customWidth="1"/>
    <col min="2" max="2" width="23.7109375" bestFit="1" customWidth="1"/>
    <col min="3" max="3" width="31.28515625" customWidth="1"/>
    <col min="4" max="4" width="29" bestFit="1" customWidth="1"/>
    <col min="5" max="5" width="10.5703125" bestFit="1" customWidth="1"/>
    <col min="6" max="6" width="11" bestFit="1" customWidth="1"/>
    <col min="7" max="7" width="14.140625" bestFit="1" customWidth="1"/>
    <col min="8" max="8" width="11.5703125" bestFit="1" customWidth="1"/>
    <col min="9" max="10" width="10.42578125" bestFit="1" customWidth="1"/>
    <col min="11" max="11" width="11.140625" bestFit="1" customWidth="1"/>
    <col min="12" max="12" width="13.140625" bestFit="1" customWidth="1"/>
    <col min="13" max="13" width="11.28515625" customWidth="1"/>
    <col min="14" max="14" width="10.7109375" customWidth="1"/>
  </cols>
  <sheetData>
    <row r="1" spans="1:14" x14ac:dyDescent="0.25">
      <c r="N1" s="5" t="s">
        <v>41</v>
      </c>
    </row>
    <row r="4" spans="1:14" ht="15.75" x14ac:dyDescent="0.25">
      <c r="B4" s="3" t="s">
        <v>7</v>
      </c>
    </row>
    <row r="5" spans="1:14" x14ac:dyDescent="0.25">
      <c r="B5" s="2" t="s">
        <v>8</v>
      </c>
    </row>
    <row r="6" spans="1:14" x14ac:dyDescent="0.25">
      <c r="B6" s="1" t="s">
        <v>40</v>
      </c>
    </row>
    <row r="8" spans="1:14" ht="15.75" thickBot="1" x14ac:dyDescent="0.3"/>
    <row r="9" spans="1:14" ht="36" customHeight="1" thickBot="1" x14ac:dyDescent="0.3">
      <c r="A9" s="21" t="s">
        <v>20</v>
      </c>
      <c r="B9" s="22" t="s">
        <v>21</v>
      </c>
      <c r="C9" s="22" t="s">
        <v>22</v>
      </c>
      <c r="D9" s="22" t="s">
        <v>23</v>
      </c>
      <c r="E9" s="23" t="s">
        <v>5</v>
      </c>
      <c r="F9" s="23" t="s">
        <v>24</v>
      </c>
      <c r="G9" s="24" t="s">
        <v>25</v>
      </c>
      <c r="H9" s="24" t="s">
        <v>26</v>
      </c>
      <c r="I9" s="24" t="s">
        <v>2</v>
      </c>
      <c r="J9" s="24" t="s">
        <v>3</v>
      </c>
      <c r="K9" s="24" t="s">
        <v>4</v>
      </c>
      <c r="L9" s="24" t="s">
        <v>37</v>
      </c>
      <c r="M9" s="23" t="s">
        <v>38</v>
      </c>
      <c r="N9" s="25" t="s">
        <v>27</v>
      </c>
    </row>
    <row r="10" spans="1:14" ht="38.25" x14ac:dyDescent="0.25">
      <c r="A10" s="15" t="s">
        <v>18</v>
      </c>
      <c r="B10" s="16" t="s">
        <v>28</v>
      </c>
      <c r="C10" s="17" t="s">
        <v>29</v>
      </c>
      <c r="D10" s="15" t="s">
        <v>6</v>
      </c>
      <c r="E10" s="15" t="s">
        <v>30</v>
      </c>
      <c r="F10" s="18">
        <v>62000</v>
      </c>
      <c r="G10" s="18">
        <v>0</v>
      </c>
      <c r="H10" s="18">
        <v>62000</v>
      </c>
      <c r="I10" s="18">
        <v>1779.4</v>
      </c>
      <c r="J10" s="18">
        <v>12885.96</v>
      </c>
      <c r="K10" s="18">
        <v>1884.8</v>
      </c>
      <c r="L10" s="19">
        <v>0</v>
      </c>
      <c r="M10" s="20">
        <v>16550.16</v>
      </c>
      <c r="N10" s="20">
        <v>45449.84</v>
      </c>
    </row>
    <row r="11" spans="1:14" ht="27" customHeight="1" x14ac:dyDescent="0.25">
      <c r="A11" s="7" t="s">
        <v>11</v>
      </c>
      <c r="B11" s="8" t="s">
        <v>13</v>
      </c>
      <c r="C11" s="9" t="s">
        <v>19</v>
      </c>
      <c r="D11" s="7" t="s">
        <v>6</v>
      </c>
      <c r="E11" s="7" t="s">
        <v>31</v>
      </c>
      <c r="F11" s="10">
        <v>20000</v>
      </c>
      <c r="G11" s="10">
        <v>0</v>
      </c>
      <c r="H11" s="10">
        <v>20000</v>
      </c>
      <c r="I11" s="10">
        <v>574</v>
      </c>
      <c r="J11" s="10">
        <v>4384.6400000000003</v>
      </c>
      <c r="K11" s="10">
        <v>608</v>
      </c>
      <c r="L11" s="11">
        <v>0</v>
      </c>
      <c r="M11" s="12">
        <v>5566.64</v>
      </c>
      <c r="N11" s="12">
        <v>14433.36</v>
      </c>
    </row>
    <row r="12" spans="1:14" ht="26.25" customHeight="1" x14ac:dyDescent="0.25">
      <c r="A12" s="7" t="s">
        <v>1</v>
      </c>
      <c r="B12" s="8" t="s">
        <v>12</v>
      </c>
      <c r="C12" s="13" t="s">
        <v>32</v>
      </c>
      <c r="D12" s="7" t="s">
        <v>6</v>
      </c>
      <c r="E12" s="7" t="s">
        <v>31</v>
      </c>
      <c r="F12" s="10">
        <v>25000</v>
      </c>
      <c r="G12" s="10">
        <v>0</v>
      </c>
      <c r="H12" s="10">
        <v>25000</v>
      </c>
      <c r="I12" s="10">
        <v>717.5</v>
      </c>
      <c r="J12" s="10">
        <v>5239.7700000000004</v>
      </c>
      <c r="K12" s="10">
        <v>760</v>
      </c>
      <c r="L12" s="11">
        <v>0</v>
      </c>
      <c r="M12" s="12">
        <v>6717.27</v>
      </c>
      <c r="N12" s="12">
        <v>18282.73</v>
      </c>
    </row>
    <row r="13" spans="1:14" ht="41.25" customHeight="1" x14ac:dyDescent="0.25">
      <c r="A13" s="7" t="s">
        <v>14</v>
      </c>
      <c r="B13" s="14" t="s">
        <v>15</v>
      </c>
      <c r="C13" s="9" t="s">
        <v>33</v>
      </c>
      <c r="D13" s="7" t="s">
        <v>6</v>
      </c>
      <c r="E13" s="7" t="s">
        <v>31</v>
      </c>
      <c r="F13" s="10">
        <v>15000</v>
      </c>
      <c r="G13" s="10">
        <v>0</v>
      </c>
      <c r="H13" s="10">
        <v>15000</v>
      </c>
      <c r="I13" s="10">
        <v>430.5</v>
      </c>
      <c r="J13" s="10">
        <v>1596.68</v>
      </c>
      <c r="K13" s="10">
        <v>456</v>
      </c>
      <c r="L13" s="11">
        <v>0</v>
      </c>
      <c r="M13" s="12">
        <v>2483.1799999999998</v>
      </c>
      <c r="N13" s="12">
        <v>12516.82</v>
      </c>
    </row>
    <row r="14" spans="1:14" ht="41.25" customHeight="1" x14ac:dyDescent="0.25">
      <c r="A14" s="7" t="s">
        <v>0</v>
      </c>
      <c r="B14" s="14" t="s">
        <v>34</v>
      </c>
      <c r="C14" s="9" t="s">
        <v>35</v>
      </c>
      <c r="D14" s="7" t="s">
        <v>6</v>
      </c>
      <c r="E14" s="7" t="s">
        <v>31</v>
      </c>
      <c r="F14" s="10">
        <v>15000</v>
      </c>
      <c r="G14" s="10">
        <v>0</v>
      </c>
      <c r="H14" s="10">
        <v>15000</v>
      </c>
      <c r="I14" s="10">
        <v>430.5</v>
      </c>
      <c r="J14" s="10">
        <v>1854</v>
      </c>
      <c r="K14" s="10">
        <v>456</v>
      </c>
      <c r="L14" s="11">
        <v>0</v>
      </c>
      <c r="M14" s="12">
        <v>2740.5</v>
      </c>
      <c r="N14" s="12">
        <v>12259.5</v>
      </c>
    </row>
    <row r="15" spans="1:14" ht="41.25" customHeight="1" x14ac:dyDescent="0.25">
      <c r="A15" s="7" t="s">
        <v>16</v>
      </c>
      <c r="B15" s="14" t="s">
        <v>17</v>
      </c>
      <c r="C15" s="9" t="s">
        <v>36</v>
      </c>
      <c r="D15" s="7" t="s">
        <v>6</v>
      </c>
      <c r="E15" s="7" t="s">
        <v>31</v>
      </c>
      <c r="F15" s="10">
        <v>13000</v>
      </c>
      <c r="G15" s="10">
        <v>0</v>
      </c>
      <c r="H15" s="10">
        <v>13000</v>
      </c>
      <c r="I15" s="10">
        <v>373.1</v>
      </c>
      <c r="J15" s="10">
        <v>1148.33</v>
      </c>
      <c r="K15" s="10">
        <v>395.2</v>
      </c>
      <c r="L15" s="11">
        <v>0</v>
      </c>
      <c r="M15" s="12">
        <v>1916.63</v>
      </c>
      <c r="N15" s="12">
        <v>11083.369999999999</v>
      </c>
    </row>
    <row r="16" spans="1:14" x14ac:dyDescent="0.25">
      <c r="A16" s="26" t="s">
        <v>39</v>
      </c>
      <c r="B16" s="27"/>
      <c r="C16" s="7"/>
      <c r="D16" s="7"/>
      <c r="E16" s="7"/>
      <c r="F16" s="11">
        <f>SUM(F10:F15)</f>
        <v>150000</v>
      </c>
      <c r="G16" s="11">
        <f t="shared" ref="G16:L16" si="0">SUM(G10:G15)</f>
        <v>0</v>
      </c>
      <c r="H16" s="11">
        <f t="shared" si="0"/>
        <v>150000</v>
      </c>
      <c r="I16" s="11">
        <f t="shared" si="0"/>
        <v>4305</v>
      </c>
      <c r="J16" s="11">
        <f t="shared" si="0"/>
        <v>27109.379999999997</v>
      </c>
      <c r="K16" s="11">
        <f t="shared" si="0"/>
        <v>4560</v>
      </c>
      <c r="L16" s="11">
        <f t="shared" si="0"/>
        <v>0</v>
      </c>
      <c r="M16" s="11">
        <v>35974.379999999997</v>
      </c>
      <c r="N16" s="11">
        <v>114025.62</v>
      </c>
    </row>
    <row r="17" spans="1:14" x14ac:dyDescent="0.25">
      <c r="C17" s="4"/>
      <c r="D17" s="4"/>
      <c r="H17" s="6"/>
      <c r="I17" s="6"/>
      <c r="J17" s="6"/>
    </row>
    <row r="19" spans="1:14" x14ac:dyDescent="0.25">
      <c r="M19" s="6"/>
      <c r="N19" s="6"/>
    </row>
    <row r="20" spans="1:14" x14ac:dyDescent="0.25">
      <c r="M20" s="6"/>
      <c r="N20" s="6"/>
    </row>
    <row r="21" spans="1:14" x14ac:dyDescent="0.25">
      <c r="M21" s="6"/>
      <c r="N21" s="6"/>
    </row>
    <row r="22" spans="1:14" x14ac:dyDescent="0.25">
      <c r="M22" s="6"/>
      <c r="N22" s="6"/>
    </row>
    <row r="23" spans="1:14" x14ac:dyDescent="0.25">
      <c r="A23" s="30"/>
    </row>
    <row r="24" spans="1:14" x14ac:dyDescent="0.25">
      <c r="A24" s="29" t="s">
        <v>9</v>
      </c>
      <c r="B24" s="1"/>
    </row>
    <row r="25" spans="1:14" ht="18.75" x14ac:dyDescent="0.25">
      <c r="A25" s="28" t="s">
        <v>10</v>
      </c>
      <c r="B25" s="1"/>
    </row>
  </sheetData>
  <pageMargins left="0.25" right="0.25" top="0.75" bottom="0.75" header="0.3" footer="0.3"/>
  <pageSetup paperSize="5" scale="72" fitToHeight="0" orientation="landscape" r:id="rId1"/>
  <headerFooter>
    <oddFooter>&amp;LSECCION DE REGISTRO, CONTROL Y NOMINA&amp;C&amp;N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Suplencia</vt:lpstr>
      <vt:lpstr>'Empleados Suplencia'!Títulos_a_imprimir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Marleny Altagracia Veloz</cp:lastModifiedBy>
  <cp:lastPrinted>2025-02-12T15:52:25Z</cp:lastPrinted>
  <dcterms:created xsi:type="dcterms:W3CDTF">2023-03-03T14:05:28Z</dcterms:created>
  <dcterms:modified xsi:type="dcterms:W3CDTF">2025-02-12T18:49:33Z</dcterms:modified>
</cp:coreProperties>
</file>