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laura_nunez_dgm_gob_do/Documents/Escritorio/SUB-PORTAL/24/16- FINANZAS/Balance General/"/>
    </mc:Choice>
  </mc:AlternateContent>
  <xr:revisionPtr revIDLastSave="14" documentId="11_AD4D2F04E46CFB4ACB3E2020FDD2C8D8683EDF10" xr6:coauthVersionLast="47" xr6:coauthVersionMax="47" xr10:uidLastSave="{FC8ABEDB-BD0B-4381-A8D4-6D7D5DBF53F4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8" i="1"/>
  <c r="G30" i="1" s="1"/>
  <c r="G36" i="1" s="1"/>
  <c r="G21" i="1"/>
  <c r="G23" i="1"/>
</calcChain>
</file>

<file path=xl/sharedStrings.xml><?xml version="1.0" encoding="utf-8"?>
<sst xmlns="http://schemas.openxmlformats.org/spreadsheetml/2006/main" count="26" uniqueCount="26">
  <si>
    <t>BALANCE GENERAL</t>
  </si>
  <si>
    <t>(VALOR EN RD$)</t>
  </si>
  <si>
    <t>ACTIVOS:</t>
  </si>
  <si>
    <t>Activos corrientes:</t>
  </si>
  <si>
    <t>Efectivo en banco</t>
  </si>
  <si>
    <t>Cajas chica</t>
  </si>
  <si>
    <t>Fondo Operacional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</si>
  <si>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</si>
  <si>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</si>
  <si>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</si>
  <si>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</si>
  <si>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</si>
  <si>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</si>
  <si>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</si>
  <si>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</si>
  <si>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</si>
  <si>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</si>
  <si>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</si>
  <si>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</si>
  <si>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</si>
  <si>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</si>
  <si>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 xml:space="preserve">YANERY DE LOS SANTOS </t>
  </si>
  <si>
    <t>MILTON MENA</t>
  </si>
  <si>
    <t>Enc. Contabilidad</t>
  </si>
  <si>
    <t>Enc. Admvo. Financiero</t>
  </si>
  <si>
    <t>AL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</si>
</sst>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/>
    <xf numFmtId="4" fontId="1" fillId="0" borderId="3" xfId="0" applyNumberFormat="1" applyFont="1" applyBorder="1"/>
    <xf numFmtId="4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170572</xdr:colOff>
      <xdr:row>1</xdr:row>
      <xdr:rowOff>10026</xdr:rowOff>
    </xdr:from>
    <xdr:to>
      <xdr:col>2</xdr:col>
      <xdr:colOff>136214</xdr:colOff>
      <xdr:row>4</xdr:row>
      <xdr:rowOff>135731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7FB50E-36E0-4C10-864E-8A67F98CAF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2" y="200526"/>
          <a:ext cx="1120817" cy="70723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1504</xdr:colOff>
      <xdr:row>1</xdr:row>
      <xdr:rowOff>116807</xdr:rowOff>
    </xdr:from>
    <xdr:to>
      <xdr:col>7</xdr:col>
      <xdr:colOff>68052</xdr:colOff>
      <xdr:row>4</xdr:row>
      <xdr:rowOff>52012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AA4C5A-F9E2-4D20-8943-56B97F21A76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136" y="307307"/>
          <a:ext cx="958892" cy="516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42"/>
  <sheetViews>
    <sheetView tabSelected="1" zoomScale="98" zoomScaleNormal="98" workbookViewId="0">
      <selection activeCell="E43" sqref="E43"/>
    </sheetView>
  </sheetViews>
  <sheetFormatPr baseColWidth="10" defaultColWidth="9.140625" defaultRowHeight="15" x14ac:dyDescent="0.25"/>
  <cols>
    <col min="1" max="1" width="8.140625" customWidth="1"/>
    <col min="3" max="3" width="11.85546875" customWidth="1"/>
    <col min="5" max="5" width="13.42578125" bestFit="1" customWidth="1"/>
    <col min="7" max="7" width="13.42578125" bestFit="1" customWidth="1"/>
  </cols>
  <sheetData>
    <row r="4" spans="2:7" ht="15.75" x14ac:dyDescent="0.25">
      <c r="B4" s="12"/>
      <c r="C4" s="12"/>
      <c r="D4" s="1"/>
      <c r="E4" s="2"/>
      <c r="F4" s="13"/>
      <c r="G4" s="13"/>
    </row>
    <row r="8" spans="2:7" x14ac:dyDescent="0.25">
      <c r="B8" s="14" t="s">
        <v>0</v>
      </c>
      <c r="C8" s="14"/>
      <c r="D8" s="14"/>
      <c r="E8" s="14"/>
      <c r="F8" s="14"/>
      <c r="G8" s="14"/>
    </row>
    <row r="9" spans="2:7" x14ac:dyDescent="0.25">
      <c r="B9" s="14" t="s">
        <v>25</v>
      </c>
      <c r="C9" s="14"/>
      <c r="D9" s="14"/>
      <c r="E9" s="14"/>
      <c r="F9" s="14"/>
      <c r="G9" s="14"/>
    </row>
    <row r="10" spans="2:7" x14ac:dyDescent="0.25">
      <c r="B10" s="11" t="s">
        <v>1</v>
      </c>
      <c r="C10" s="11"/>
      <c r="D10" s="11"/>
      <c r="E10" s="11"/>
      <c r="F10" s="11"/>
      <c r="G10" s="11"/>
    </row>
    <row r="11" spans="2:7" x14ac:dyDescent="0.25">
      <c r="B11" s="3"/>
      <c r="C11" s="3"/>
      <c r="D11" s="3"/>
      <c r="E11" s="3"/>
      <c r="F11" s="3"/>
      <c r="G11" s="3"/>
    </row>
    <row r="12" spans="2:7" x14ac:dyDescent="0.25">
      <c r="B12" s="4" t="s">
        <v>2</v>
      </c>
    </row>
    <row r="13" spans="2:7" x14ac:dyDescent="0.25">
      <c r="B13" t="s">
        <v>3</v>
      </c>
    </row>
    <row r="14" spans="2:7" x14ac:dyDescent="0.25">
      <c r="B14" t="s">
        <v>4</v>
      </c>
      <c r="E14" s="5">
        <v>9140383.4700000007</v>
      </c>
    </row>
    <row r="15" spans="2:7" x14ac:dyDescent="0.25">
      <c r="B15" t="s">
        <v>5</v>
      </c>
      <c r="E15" s="6">
        <v>80000</v>
      </c>
    </row>
    <row r="16" spans="2:7" x14ac:dyDescent="0.25">
      <c r="B16" t="s">
        <v>6</v>
      </c>
      <c r="E16" s="6">
        <v>1475000</v>
      </c>
    </row>
    <row r="17" spans="2:7" ht="15.75" thickBot="1" x14ac:dyDescent="0.3">
      <c r="B17" s="7" t="s">
        <v>7</v>
      </c>
      <c r="G17" s="8">
        <v>10695383.470000001</v>
      </c>
    </row>
    <row r="18" spans="2:7" ht="15.75" thickTop="1" x14ac:dyDescent="0.25"/>
    <row r="19" spans="2:7" x14ac:dyDescent="0.25">
      <c r="B19" s="4" t="s">
        <v>8</v>
      </c>
    </row>
    <row r="20" spans="2:7" x14ac:dyDescent="0.25">
      <c r="B20" t="s">
        <v>9</v>
      </c>
      <c r="E20" s="5">
        <v>3716729.84</v>
      </c>
    </row>
    <row r="21" spans="2:7" x14ac:dyDescent="0.25">
      <c r="B21" s="7" t="s">
        <v>10</v>
      </c>
      <c r="G21" s="5">
        <f>+E20</f>
        <v>3716729.84</v>
      </c>
    </row>
    <row r="23" spans="2:7" ht="15.75" thickBot="1" x14ac:dyDescent="0.3">
      <c r="B23" s="7" t="s">
        <v>11</v>
      </c>
      <c r="G23" s="8">
        <f>SUM(G17:G21)</f>
        <v>14412113.310000001</v>
      </c>
    </row>
    <row r="24" spans="2:7" ht="15.75" thickTop="1" x14ac:dyDescent="0.25"/>
    <row r="25" spans="2:7" x14ac:dyDescent="0.25">
      <c r="B25" s="4" t="s">
        <v>12</v>
      </c>
    </row>
    <row r="26" spans="2:7" x14ac:dyDescent="0.25">
      <c r="B26" t="s">
        <v>13</v>
      </c>
    </row>
    <row r="27" spans="2:7" x14ac:dyDescent="0.25">
      <c r="B27" t="s">
        <v>14</v>
      </c>
      <c r="E27" s="5">
        <v>630916.5</v>
      </c>
    </row>
    <row r="28" spans="2:7" x14ac:dyDescent="0.25">
      <c r="B28" s="7" t="s">
        <v>15</v>
      </c>
      <c r="C28" s="7"/>
      <c r="D28" s="7"/>
      <c r="E28" s="7"/>
      <c r="F28" s="7"/>
      <c r="G28" s="9">
        <f>+E27</f>
        <v>630916.5</v>
      </c>
    </row>
    <row r="30" spans="2:7" ht="15.75" thickBot="1" x14ac:dyDescent="0.3">
      <c r="B30" s="7" t="s">
        <v>16</v>
      </c>
      <c r="G30" s="8">
        <f>+G28</f>
        <v>630916.5</v>
      </c>
    </row>
    <row r="31" spans="2:7" ht="15.75" thickTop="1" x14ac:dyDescent="0.25"/>
    <row r="32" spans="2:7" x14ac:dyDescent="0.25">
      <c r="B32" s="4" t="s">
        <v>17</v>
      </c>
    </row>
    <row r="33" spans="2:7" x14ac:dyDescent="0.25">
      <c r="B33" t="s">
        <v>18</v>
      </c>
      <c r="E33" s="5">
        <v>13781196.810000001</v>
      </c>
    </row>
    <row r="34" spans="2:7" x14ac:dyDescent="0.25">
      <c r="B34" s="7" t="s">
        <v>19</v>
      </c>
      <c r="C34" s="7"/>
      <c r="D34" s="7"/>
      <c r="E34" s="7"/>
      <c r="F34" s="7"/>
      <c r="G34" s="9">
        <f>+E33</f>
        <v>13781196.810000001</v>
      </c>
    </row>
    <row r="36" spans="2:7" ht="15.75" thickBot="1" x14ac:dyDescent="0.3">
      <c r="B36" s="7" t="s">
        <v>20</v>
      </c>
      <c r="G36" s="8">
        <f>SUM(G30:G34)</f>
        <v>14412113.310000001</v>
      </c>
    </row>
    <row r="37" spans="2:7" ht="15.75" thickTop="1" x14ac:dyDescent="0.25"/>
    <row r="40" spans="2:7" x14ac:dyDescent="0.25">
      <c r="B40" s="10"/>
      <c r="C40" s="10"/>
      <c r="F40" s="10"/>
      <c r="G40" s="10"/>
    </row>
    <row r="41" spans="2:7" x14ac:dyDescent="0.25">
      <c r="B41" s="15" t="s">
        <v>21</v>
      </c>
      <c r="C41" s="15"/>
      <c r="D41" s="7"/>
      <c r="E41" s="7"/>
      <c r="F41" s="15" t="s">
        <v>22</v>
      </c>
      <c r="G41" s="15"/>
    </row>
    <row r="42" spans="2:7" x14ac:dyDescent="0.25">
      <c r="B42" s="11" t="s">
        <v>23</v>
      </c>
      <c r="C42" s="11"/>
      <c r="F42" s="11" t="s">
        <v>24</v>
      </c>
      <c r="G42" s="11"/>
    </row>
  </sheetData>
  <mergeCells count="9">
    <mergeCell ref="B42:C42"/>
    <mergeCell ref="F42:G42"/>
    <mergeCell ref="B4:C4"/>
    <mergeCell ref="F4:G4"/>
    <mergeCell ref="B8:G8"/>
    <mergeCell ref="B9:G9"/>
    <mergeCell ref="B10:G10"/>
    <mergeCell ref="B41:C41"/>
    <mergeCell ref="F41:G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Nuñez</dc:creator>
  <cp:lastModifiedBy>Laura Núñez</cp:lastModifiedBy>
  <dcterms:created xsi:type="dcterms:W3CDTF">2015-06-05T18:19:34Z</dcterms:created>
  <dcterms:modified xsi:type="dcterms:W3CDTF">2024-09-05T20:07:54Z</dcterms:modified>
</cp:coreProperties>
</file>