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ARPETA 2023\CARPETA 2024\ACCESO INF. 2024\"/>
    </mc:Choice>
  </mc:AlternateContent>
  <xr:revisionPtr revIDLastSave="0" documentId="13_ncr:1_{780BD1AC-36F4-4BB6-B136-1C4DC0D230E3}" xr6:coauthVersionLast="47" xr6:coauthVersionMax="47" xr10:uidLastSave="{00000000-0000-0000-0000-000000000000}"/>
  <bookViews>
    <workbookView xWindow="-120" yWindow="-120" windowWidth="20730" windowHeight="11160" xr2:uid="{A6C5545E-58D4-4ED7-B697-EAD81DE4027F}"/>
  </bookViews>
  <sheets>
    <sheet name="JUNIO 202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6" l="1"/>
  <c r="G25" i="6"/>
  <c r="G27" i="6" s="1"/>
  <c r="G33" i="6" s="1"/>
  <c r="G18" i="6"/>
  <c r="G14" i="6"/>
  <c r="G20" i="6" s="1"/>
</calcChain>
</file>

<file path=xl/sharedStrings.xml><?xml version="1.0" encoding="utf-8"?>
<sst xmlns="http://schemas.openxmlformats.org/spreadsheetml/2006/main" count="26" uniqueCount="26">
  <si>
    <t>BALANCE GENERAL</t>
  </si>
  <si>
    <t>(VALOR EN RD$)</t>
  </si>
  <si>
    <t>ACTIVOS:</t>
  </si>
  <si>
    <t>Activos corrientes:</t>
  </si>
  <si>
    <t>Efectivo en banco</t>
  </si>
  <si>
    <t>Cajas chica</t>
  </si>
  <si>
    <t>Fondo Operacional</t>
  </si>
  <si>
    <t>TOTAL ACTIVOS CORRIENTE</t>
  </si>
  <si>
    <t>ACTIVOS FIJOS</t>
  </si>
  <si>
    <t>Mobiliario y equipos de oficina</t>
  </si>
  <si>
    <t>Total activo fijo</t>
  </si>
  <si>
    <t xml:space="preserve">TOTAL ACTIVOS </t>
  </si>
  <si>
    <t>PASIVOS:</t>
  </si>
  <si>
    <t>Corrientes:</t>
  </si>
  <si>
    <t>Cuentas por pagar proveedores</t>
  </si>
  <si>
    <t>Total pasivos corrientes</t>
  </si>
  <si>
    <t xml:space="preserve">TOTAL PASIVOS  </t>
  </si>
  <si>
    <t>CAPITAL:</t>
  </si>
  <si>
    <t>Patrimonio</t>
  </si>
  <si>
    <t>Total capital</t>
  </si>
  <si>
    <t>TOTAL PASIVOS Y CAPITAL</t>
  </si>
  <si>
    <t xml:space="preserve">YANERY DE LOS SANTOS </t>
  </si>
  <si>
    <t>MILTON MENA</t>
  </si>
  <si>
    <t>Enc. Contabilidad</t>
  </si>
  <si>
    <t>Enc. Admvo. Financiero</t>
  </si>
  <si>
    <t>AL 30 DE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</si>
</sst>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4" fontId="0" fillId="0" borderId="1" xfId="0" applyNumberFormat="1" applyBorder="1"/>
    <xf numFmtId="4" fontId="0" fillId="0" borderId="2" xfId="0" applyNumberFormat="1" applyBorder="1"/>
    <xf numFmtId="4" fontId="2" fillId="0" borderId="3" xfId="0" applyNumberFormat="1" applyFont="1" applyBorder="1"/>
    <xf numFmtId="4" fontId="2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0</xdr:rowOff>
    </xdr:from>
    <xdr:to>
      <xdr:col>2</xdr:col>
      <xdr:colOff>180974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B37186-D66D-4EB3-BD5F-85D73BD35F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1114425" cy="6953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161926</xdr:colOff>
      <xdr:row>0</xdr:row>
      <xdr:rowOff>0</xdr:rowOff>
    </xdr:from>
    <xdr:to>
      <xdr:col>6</xdr:col>
      <xdr:colOff>1114426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DA8315-F9F7-437E-882C-8925440EE9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6" y="0"/>
          <a:ext cx="95250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0</xdr:row>
      <xdr:rowOff>0</xdr:rowOff>
    </xdr:from>
    <xdr:to>
      <xdr:col>2</xdr:col>
      <xdr:colOff>180974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EAB110-AAB8-4B5F-8F66-566E869D65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1114425" cy="6953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161926</xdr:colOff>
      <xdr:row>0</xdr:row>
      <xdr:rowOff>0</xdr:rowOff>
    </xdr:from>
    <xdr:to>
      <xdr:col>6</xdr:col>
      <xdr:colOff>1114426</xdr:colOff>
      <xdr:row>2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40677C-DF01-4566-B091-B80D07E75ED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6" y="0"/>
          <a:ext cx="95250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49A5-E612-4067-8E01-5BFA43DFB95F}">
  <dimension ref="B1:G39"/>
  <sheetViews>
    <sheetView tabSelected="1" workbookViewId="0">
      <selection activeCell="G35" sqref="G35"/>
    </sheetView>
  </sheetViews>
  <sheetFormatPr baseColWidth="10" defaultRowHeight="15" x14ac:dyDescent="0.25"/>
  <cols>
    <col min="1" max="1" width="4.140625" customWidth="1"/>
    <col min="3" max="3" width="12.85546875" customWidth="1"/>
    <col min="4" max="4" width="9" customWidth="1"/>
    <col min="5" max="5" width="15.85546875" customWidth="1"/>
    <col min="6" max="6" width="5.85546875" customWidth="1"/>
    <col min="7" max="7" width="18" customWidth="1"/>
  </cols>
  <sheetData>
    <row r="1" spans="2:7" ht="15.75" x14ac:dyDescent="0.25">
      <c r="B1" s="12"/>
      <c r="C1" s="12"/>
      <c r="D1" s="2"/>
      <c r="E1" s="3"/>
      <c r="F1" s="13"/>
      <c r="G1" s="13"/>
    </row>
    <row r="5" spans="2:7" x14ac:dyDescent="0.25">
      <c r="B5" s="14" t="s">
        <v>0</v>
      </c>
      <c r="C5" s="14"/>
      <c r="D5" s="14"/>
      <c r="E5" s="14"/>
      <c r="F5" s="14"/>
      <c r="G5" s="14"/>
    </row>
    <row r="6" spans="2:7" x14ac:dyDescent="0.25">
      <c r="B6" s="14" t="s">
        <v>25</v>
      </c>
      <c r="C6" s="14"/>
      <c r="D6" s="14"/>
      <c r="E6" s="14"/>
      <c r="F6" s="14"/>
      <c r="G6" s="14"/>
    </row>
    <row r="7" spans="2:7" x14ac:dyDescent="0.25">
      <c r="B7" s="16" t="s">
        <v>1</v>
      </c>
      <c r="C7" s="16"/>
      <c r="D7" s="16"/>
      <c r="E7" s="16"/>
      <c r="F7" s="16"/>
      <c r="G7" s="16"/>
    </row>
    <row r="8" spans="2:7" x14ac:dyDescent="0.25">
      <c r="B8" s="11"/>
      <c r="C8" s="11"/>
      <c r="D8" s="11"/>
      <c r="E8" s="11"/>
      <c r="F8" s="11"/>
      <c r="G8" s="11"/>
    </row>
    <row r="9" spans="2:7" x14ac:dyDescent="0.25">
      <c r="B9" s="5" t="s">
        <v>2</v>
      </c>
    </row>
    <row r="10" spans="2:7" x14ac:dyDescent="0.25">
      <c r="B10" s="4" t="s">
        <v>3</v>
      </c>
      <c r="E10" s="1"/>
    </row>
    <row r="11" spans="2:7" x14ac:dyDescent="0.25">
      <c r="B11" t="s">
        <v>4</v>
      </c>
      <c r="E11" s="7">
        <v>10607953.470000001</v>
      </c>
    </row>
    <row r="12" spans="2:7" x14ac:dyDescent="0.25">
      <c r="B12" t="s">
        <v>5</v>
      </c>
      <c r="E12" s="7">
        <v>80000</v>
      </c>
    </row>
    <row r="13" spans="2:7" x14ac:dyDescent="0.25">
      <c r="B13" t="s">
        <v>6</v>
      </c>
      <c r="E13" s="8">
        <v>1675000</v>
      </c>
    </row>
    <row r="14" spans="2:7" ht="15.75" thickBot="1" x14ac:dyDescent="0.3">
      <c r="B14" s="4" t="s">
        <v>7</v>
      </c>
      <c r="E14" s="1"/>
      <c r="G14" s="9">
        <f>SUM(E11:E13)</f>
        <v>12362953.470000001</v>
      </c>
    </row>
    <row r="15" spans="2:7" ht="15.75" thickTop="1" x14ac:dyDescent="0.25"/>
    <row r="16" spans="2:7" x14ac:dyDescent="0.25">
      <c r="B16" s="5" t="s">
        <v>8</v>
      </c>
    </row>
    <row r="17" spans="2:7" x14ac:dyDescent="0.25">
      <c r="B17" t="s">
        <v>9</v>
      </c>
      <c r="E17" s="7">
        <v>4701061.71</v>
      </c>
    </row>
    <row r="18" spans="2:7" x14ac:dyDescent="0.25">
      <c r="B18" s="4" t="s">
        <v>10</v>
      </c>
      <c r="G18" s="7">
        <f>+E17</f>
        <v>4701061.71</v>
      </c>
    </row>
    <row r="20" spans="2:7" ht="15.75" thickBot="1" x14ac:dyDescent="0.3">
      <c r="B20" s="4" t="s">
        <v>11</v>
      </c>
      <c r="G20" s="9">
        <f>SUM(G14:G18)</f>
        <v>17064015.18</v>
      </c>
    </row>
    <row r="21" spans="2:7" ht="15.75" thickTop="1" x14ac:dyDescent="0.25"/>
    <row r="22" spans="2:7" x14ac:dyDescent="0.25">
      <c r="B22" s="5" t="s">
        <v>12</v>
      </c>
    </row>
    <row r="23" spans="2:7" x14ac:dyDescent="0.25">
      <c r="B23" t="s">
        <v>13</v>
      </c>
    </row>
    <row r="24" spans="2:7" x14ac:dyDescent="0.25">
      <c r="B24" t="s">
        <v>14</v>
      </c>
      <c r="E24" s="7">
        <v>2159755.9</v>
      </c>
    </row>
    <row r="25" spans="2:7" x14ac:dyDescent="0.25">
      <c r="B25" s="4" t="s">
        <v>15</v>
      </c>
      <c r="C25" s="4"/>
      <c r="D25" s="4"/>
      <c r="E25" s="4"/>
      <c r="F25" s="4"/>
      <c r="G25" s="10">
        <f>+E24</f>
        <v>2159755.9</v>
      </c>
    </row>
    <row r="27" spans="2:7" ht="15.75" thickBot="1" x14ac:dyDescent="0.3">
      <c r="B27" s="4" t="s">
        <v>16</v>
      </c>
      <c r="G27" s="9">
        <f>+G25</f>
        <v>2159755.9</v>
      </c>
    </row>
    <row r="28" spans="2:7" ht="15.75" thickTop="1" x14ac:dyDescent="0.25"/>
    <row r="29" spans="2:7" x14ac:dyDescent="0.25">
      <c r="B29" s="5" t="s">
        <v>17</v>
      </c>
    </row>
    <row r="30" spans="2:7" x14ac:dyDescent="0.25">
      <c r="B30" t="s">
        <v>18</v>
      </c>
      <c r="E30" s="7">
        <v>14904259.279999999</v>
      </c>
    </row>
    <row r="31" spans="2:7" x14ac:dyDescent="0.25">
      <c r="B31" s="4" t="s">
        <v>19</v>
      </c>
      <c r="C31" s="4"/>
      <c r="D31" s="4"/>
      <c r="E31" s="4"/>
      <c r="F31" s="4"/>
      <c r="G31" s="10">
        <f>+E30</f>
        <v>14904259.279999999</v>
      </c>
    </row>
    <row r="33" spans="2:7" ht="15.75" thickBot="1" x14ac:dyDescent="0.3">
      <c r="B33" s="4" t="s">
        <v>20</v>
      </c>
      <c r="G33" s="9">
        <f>SUM(G27:G31)</f>
        <v>17064015.18</v>
      </c>
    </row>
    <row r="34" spans="2:7" ht="15.75" thickTop="1" x14ac:dyDescent="0.25"/>
    <row r="37" spans="2:7" x14ac:dyDescent="0.25">
      <c r="B37" s="6"/>
      <c r="C37" s="6"/>
      <c r="F37" s="6"/>
      <c r="G37" s="6"/>
    </row>
    <row r="38" spans="2:7" x14ac:dyDescent="0.25">
      <c r="B38" s="15" t="s">
        <v>21</v>
      </c>
      <c r="C38" s="15"/>
      <c r="D38" s="4"/>
      <c r="E38" s="4"/>
      <c r="F38" s="15" t="s">
        <v>22</v>
      </c>
      <c r="G38" s="15"/>
    </row>
    <row r="39" spans="2:7" x14ac:dyDescent="0.25">
      <c r="B39" s="16" t="s">
        <v>23</v>
      </c>
      <c r="C39" s="16"/>
      <c r="F39" s="16" t="s">
        <v>24</v>
      </c>
      <c r="G39" s="16"/>
    </row>
  </sheetData>
  <mergeCells count="9">
    <mergeCell ref="B39:C39"/>
    <mergeCell ref="F39:G39"/>
    <mergeCell ref="B1:C1"/>
    <mergeCell ref="F1:G1"/>
    <mergeCell ref="B5:G5"/>
    <mergeCell ref="B6:G6"/>
    <mergeCell ref="B7:G7"/>
    <mergeCell ref="B38:C38"/>
    <mergeCell ref="F38:G3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Glenys Espinosa</dc:creator>
  <cp:lastModifiedBy>Glenys Espinosa</cp:lastModifiedBy>
  <cp:lastPrinted>2024-07-15T18:50:32Z</cp:lastPrinted>
  <dcterms:created xsi:type="dcterms:W3CDTF">2024-02-21T13:08:09Z</dcterms:created>
  <dcterms:modified xsi:type="dcterms:W3CDTF">2024-07-17T18:09:45Z</dcterms:modified>
</cp:coreProperties>
</file>