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ARPETA 2023\CARPETA 2024\"/>
    </mc:Choice>
  </mc:AlternateContent>
  <xr:revisionPtr revIDLastSave="0" documentId="13_ncr:1_{ACB20896-0800-4939-B768-8FE2794853DA}" xr6:coauthVersionLast="47" xr6:coauthVersionMax="47" xr10:uidLastSave="{00000000-0000-0000-0000-000000000000}"/>
  <bookViews>
    <workbookView xWindow="-120" yWindow="-120" windowWidth="20730" windowHeight="11160" xr2:uid="{A6C5545E-58D4-4ED7-B697-EAD81DE4027F}"/>
  </bookViews>
  <sheets>
    <sheet name="BALANCE GENERAL ENERO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32" i="1"/>
  <c r="F26" i="1"/>
  <c r="F28" i="1" s="1"/>
  <c r="F19" i="1"/>
  <c r="F15" i="1"/>
  <c r="F34" i="1" l="1"/>
</calcChain>
</file>

<file path=xl/sharedStrings.xml><?xml version="1.0" encoding="utf-8"?>
<sst xmlns="http://schemas.openxmlformats.org/spreadsheetml/2006/main" count="26" uniqueCount="26">
  <si>
    <t>BALANCE GENERAL</t>
  </si>
  <si>
    <t>(VALOR EN RD$)</t>
  </si>
  <si>
    <t>ACTIVOS:</t>
  </si>
  <si>
    <t>Activos corrientes:</t>
  </si>
  <si>
    <t>Efectivo en banco</t>
  </si>
  <si>
    <t>Cajas chica</t>
  </si>
  <si>
    <t>Fondo Operacional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</si>
  <si>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</si>
  <si>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</si>
  <si>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</si>
  <si>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</si>
  <si>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</si>
  <si>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</si>
  <si>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</si>
  <si>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</si>
  <si>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</si>
  <si>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</si>
  <si>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</si>
  <si>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</si>
  <si>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</si>
  <si>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</si>
  <si>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 xml:space="preserve">YANERY DE LOS SANTOS </t>
  </si>
  <si>
    <t>MILTON MENA</t>
  </si>
  <si>
    <t>Enc. Contabilidad</t>
  </si>
  <si>
    <t>Enc. Admvo. Financiero</t>
  </si>
  <si>
    <t>AL 31 DE ENERO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</si>
</sst>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0" fontId="4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" fontId="4" fillId="0" borderId="1" xfId="0" applyNumberFormat="1" applyFont="1" applyBorder="1"/>
    <xf numFmtId="0" fontId="4" fillId="0" borderId="4" xfId="0" applyFont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47624</xdr:rowOff>
    </xdr:from>
    <xdr:to>
      <xdr:col>1</xdr:col>
      <xdr:colOff>495299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1B982E-2CBA-4C3D-8ED2-6A93861970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47624"/>
          <a:ext cx="1114425" cy="6953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285750</xdr:colOff>
      <xdr:row>0</xdr:row>
      <xdr:rowOff>0</xdr:rowOff>
    </xdr:from>
    <xdr:to>
      <xdr:col>6</xdr:col>
      <xdr:colOff>619124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8A34AD-6300-4144-9300-CD119B2F3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0"/>
          <a:ext cx="1447799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8FE7-A45F-42DA-9C5A-EEC3B39B55AC}">
  <dimension ref="A2:G40"/>
  <sheetViews>
    <sheetView tabSelected="1" workbookViewId="0">
      <selection activeCell="D32" sqref="D32"/>
    </sheetView>
  </sheetViews>
  <sheetFormatPr baseColWidth="10" defaultRowHeight="15" x14ac:dyDescent="0.25"/>
  <cols>
    <col min="4" max="4" width="17.42578125" customWidth="1"/>
    <col min="5" max="5" width="5.85546875" customWidth="1"/>
    <col min="6" max="6" width="16.7109375" customWidth="1"/>
  </cols>
  <sheetData>
    <row r="2" spans="1:7" x14ac:dyDescent="0.25">
      <c r="D2" s="1"/>
      <c r="E2" s="1"/>
      <c r="F2" s="1"/>
      <c r="G2" s="1"/>
    </row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ht="18.75" x14ac:dyDescent="0.3">
      <c r="A6" s="14" t="s">
        <v>0</v>
      </c>
      <c r="B6" s="14"/>
      <c r="C6" s="14"/>
      <c r="D6" s="14"/>
      <c r="E6" s="14"/>
      <c r="F6" s="14"/>
      <c r="G6" s="14"/>
    </row>
    <row r="7" spans="1:7" ht="15.75" x14ac:dyDescent="0.25">
      <c r="A7" s="12" t="s">
        <v>25</v>
      </c>
      <c r="B7" s="12"/>
      <c r="C7" s="12"/>
      <c r="D7" s="12"/>
      <c r="E7" s="12"/>
      <c r="F7" s="12"/>
      <c r="G7" s="12"/>
    </row>
    <row r="8" spans="1:7" ht="15.75" x14ac:dyDescent="0.25">
      <c r="A8" s="12" t="s">
        <v>1</v>
      </c>
      <c r="B8" s="12"/>
      <c r="C8" s="12"/>
      <c r="D8" s="12"/>
      <c r="E8" s="12"/>
      <c r="F8" s="12"/>
      <c r="G8" s="12"/>
    </row>
    <row r="9" spans="1:7" ht="15.75" x14ac:dyDescent="0.25">
      <c r="A9" s="2" t="s">
        <v>2</v>
      </c>
      <c r="B9" s="3"/>
      <c r="C9" s="3"/>
      <c r="D9" s="4"/>
      <c r="E9" s="4"/>
      <c r="F9" s="4"/>
      <c r="G9" s="1"/>
    </row>
    <row r="10" spans="1:7" ht="15.75" x14ac:dyDescent="0.25">
      <c r="A10" s="3" t="s">
        <v>3</v>
      </c>
      <c r="B10" s="3"/>
      <c r="C10" s="3"/>
      <c r="D10" s="4"/>
      <c r="E10" s="4"/>
      <c r="F10" s="4"/>
      <c r="G10" s="1"/>
    </row>
    <row r="11" spans="1:7" ht="15.75" x14ac:dyDescent="0.25">
      <c r="A11" s="3" t="s">
        <v>4</v>
      </c>
      <c r="B11" s="3"/>
      <c r="C11" s="3"/>
      <c r="D11" s="5">
        <v>8030466.0800000001</v>
      </c>
      <c r="E11" s="4"/>
      <c r="F11" s="4"/>
      <c r="G11" s="1"/>
    </row>
    <row r="12" spans="1:7" ht="15.75" x14ac:dyDescent="0.25">
      <c r="A12" s="3" t="s">
        <v>5</v>
      </c>
      <c r="B12" s="3"/>
      <c r="C12" s="3"/>
      <c r="D12" s="5">
        <v>80000</v>
      </c>
      <c r="E12" s="4"/>
      <c r="F12" s="4"/>
      <c r="G12" s="1"/>
    </row>
    <row r="13" spans="1:7" ht="15.75" x14ac:dyDescent="0.25">
      <c r="A13" s="3" t="s">
        <v>6</v>
      </c>
      <c r="B13" s="3"/>
      <c r="C13" s="3"/>
      <c r="D13" s="6">
        <v>1475000</v>
      </c>
      <c r="E13" s="4"/>
      <c r="F13" s="4"/>
      <c r="G13" s="1"/>
    </row>
    <row r="14" spans="1:7" ht="15.75" x14ac:dyDescent="0.25">
      <c r="A14" s="3"/>
      <c r="B14" s="3"/>
      <c r="C14" s="3"/>
      <c r="D14" s="4"/>
      <c r="E14" s="4"/>
      <c r="F14" s="4"/>
      <c r="G14" s="1"/>
    </row>
    <row r="15" spans="1:7" ht="16.5" thickBot="1" x14ac:dyDescent="0.3">
      <c r="A15" s="7" t="s">
        <v>7</v>
      </c>
      <c r="B15" s="7"/>
      <c r="C15" s="7"/>
      <c r="D15" s="8"/>
      <c r="E15" s="8"/>
      <c r="F15" s="9">
        <f>SUM(D11:D13)</f>
        <v>9585466.0800000001</v>
      </c>
      <c r="G15" s="1"/>
    </row>
    <row r="16" spans="1:7" ht="16.5" thickTop="1" x14ac:dyDescent="0.25">
      <c r="A16" s="3"/>
      <c r="B16" s="3"/>
      <c r="C16" s="3"/>
      <c r="D16" s="4"/>
      <c r="E16" s="4"/>
      <c r="F16" s="4"/>
      <c r="G16" s="1"/>
    </row>
    <row r="17" spans="1:7" ht="15.75" x14ac:dyDescent="0.25">
      <c r="A17" s="2" t="s">
        <v>8</v>
      </c>
      <c r="B17" s="3"/>
      <c r="C17" s="3"/>
      <c r="D17" s="4"/>
      <c r="E17" s="4"/>
      <c r="F17" s="4"/>
      <c r="G17" s="1"/>
    </row>
    <row r="18" spans="1:7" ht="15.75" x14ac:dyDescent="0.25">
      <c r="A18" s="3" t="s">
        <v>9</v>
      </c>
      <c r="B18" s="3"/>
      <c r="C18" s="3"/>
      <c r="D18" s="5">
        <v>3716729.84</v>
      </c>
      <c r="E18" s="4"/>
      <c r="F18" s="4"/>
      <c r="G18" s="1"/>
    </row>
    <row r="19" spans="1:7" ht="15.75" x14ac:dyDescent="0.25">
      <c r="A19" s="7" t="s">
        <v>10</v>
      </c>
      <c r="B19" s="7"/>
      <c r="C19" s="7"/>
      <c r="D19" s="8"/>
      <c r="E19" s="8"/>
      <c r="F19" s="8">
        <f>+D18</f>
        <v>3716729.84</v>
      </c>
      <c r="G19" s="1"/>
    </row>
    <row r="20" spans="1:7" ht="15.75" x14ac:dyDescent="0.25">
      <c r="A20" s="3"/>
      <c r="B20" s="3"/>
      <c r="C20" s="3"/>
      <c r="D20" s="4"/>
      <c r="E20" s="4"/>
      <c r="F20" s="4"/>
      <c r="G20" s="1"/>
    </row>
    <row r="21" spans="1:7" ht="16.5" thickBot="1" x14ac:dyDescent="0.3">
      <c r="A21" s="7" t="s">
        <v>11</v>
      </c>
      <c r="B21" s="7"/>
      <c r="C21" s="7"/>
      <c r="D21" s="8"/>
      <c r="E21" s="8"/>
      <c r="F21" s="9">
        <f>SUM(F15:F19)</f>
        <v>13302195.92</v>
      </c>
      <c r="G21" s="1"/>
    </row>
    <row r="22" spans="1:7" ht="16.5" thickTop="1" x14ac:dyDescent="0.25">
      <c r="A22" s="3"/>
      <c r="B22" s="3"/>
      <c r="C22" s="3"/>
      <c r="D22" s="4"/>
      <c r="E22" s="4"/>
      <c r="F22" s="4"/>
      <c r="G22" s="1"/>
    </row>
    <row r="23" spans="1:7" ht="15.75" x14ac:dyDescent="0.25">
      <c r="A23" s="2" t="s">
        <v>12</v>
      </c>
      <c r="B23" s="3"/>
      <c r="C23" s="3"/>
      <c r="D23" s="4"/>
      <c r="E23" s="4"/>
      <c r="F23" s="4"/>
      <c r="G23" s="1"/>
    </row>
    <row r="24" spans="1:7" ht="15.75" x14ac:dyDescent="0.25">
      <c r="A24" s="3" t="s">
        <v>13</v>
      </c>
      <c r="B24" s="3"/>
      <c r="C24" s="3"/>
      <c r="D24" s="4"/>
      <c r="E24" s="4"/>
      <c r="F24" s="4"/>
      <c r="G24" s="1"/>
    </row>
    <row r="25" spans="1:7" ht="15.75" x14ac:dyDescent="0.25">
      <c r="A25" s="3" t="s">
        <v>14</v>
      </c>
      <c r="B25" s="3"/>
      <c r="C25" s="3"/>
      <c r="D25" s="5">
        <v>659847.6</v>
      </c>
      <c r="E25" s="4"/>
      <c r="F25" s="4"/>
      <c r="G25" s="1"/>
    </row>
    <row r="26" spans="1:7" ht="15.75" x14ac:dyDescent="0.25">
      <c r="A26" s="7" t="s">
        <v>15</v>
      </c>
      <c r="B26" s="7"/>
      <c r="C26" s="7"/>
      <c r="D26" s="8"/>
      <c r="E26" s="8"/>
      <c r="F26" s="10">
        <f>+D25</f>
        <v>659847.6</v>
      </c>
      <c r="G26" s="1"/>
    </row>
    <row r="27" spans="1:7" ht="15.75" x14ac:dyDescent="0.25">
      <c r="A27" s="3"/>
      <c r="B27" s="3"/>
      <c r="C27" s="3"/>
      <c r="D27" s="4"/>
      <c r="E27" s="4"/>
      <c r="F27" s="4"/>
      <c r="G27" s="1"/>
    </row>
    <row r="28" spans="1:7" ht="16.5" thickBot="1" x14ac:dyDescent="0.3">
      <c r="A28" s="7" t="s">
        <v>16</v>
      </c>
      <c r="B28" s="7"/>
      <c r="C28" s="7"/>
      <c r="D28" s="8"/>
      <c r="E28" s="8"/>
      <c r="F28" s="9">
        <f>+F26</f>
        <v>659847.6</v>
      </c>
      <c r="G28" s="1"/>
    </row>
    <row r="29" spans="1:7" ht="16.5" thickTop="1" x14ac:dyDescent="0.25">
      <c r="A29" s="3"/>
      <c r="B29" s="3"/>
      <c r="C29" s="3"/>
      <c r="D29" s="4"/>
      <c r="E29" s="4"/>
      <c r="F29" s="4"/>
      <c r="G29" s="1"/>
    </row>
    <row r="30" spans="1:7" ht="15.75" x14ac:dyDescent="0.25">
      <c r="A30" s="2" t="s">
        <v>17</v>
      </c>
      <c r="B30" s="3"/>
      <c r="C30" s="3"/>
      <c r="D30" s="4"/>
      <c r="E30" s="4"/>
      <c r="F30" s="4"/>
      <c r="G30" s="1"/>
    </row>
    <row r="31" spans="1:7" ht="15.75" x14ac:dyDescent="0.25">
      <c r="A31" s="3" t="s">
        <v>18</v>
      </c>
      <c r="B31" s="3"/>
      <c r="C31" s="3"/>
      <c r="D31" s="5">
        <v>12642348.32</v>
      </c>
      <c r="E31" s="4"/>
      <c r="F31" s="4"/>
      <c r="G31" s="1"/>
    </row>
    <row r="32" spans="1:7" ht="15.75" x14ac:dyDescent="0.25">
      <c r="A32" s="7" t="s">
        <v>19</v>
      </c>
      <c r="B32" s="7"/>
      <c r="C32" s="7"/>
      <c r="D32" s="8"/>
      <c r="E32" s="8"/>
      <c r="F32" s="10">
        <f>+D31</f>
        <v>12642348.32</v>
      </c>
      <c r="G32" s="1"/>
    </row>
    <row r="33" spans="1:7" ht="15.75" x14ac:dyDescent="0.25">
      <c r="A33" s="3"/>
      <c r="B33" s="3"/>
      <c r="C33" s="3"/>
      <c r="D33" s="4"/>
      <c r="E33" s="4"/>
      <c r="F33" s="4"/>
      <c r="G33" s="1"/>
    </row>
    <row r="34" spans="1:7" ht="16.5" thickBot="1" x14ac:dyDescent="0.3">
      <c r="A34" s="7" t="s">
        <v>20</v>
      </c>
      <c r="B34" s="7"/>
      <c r="C34" s="7"/>
      <c r="D34" s="8"/>
      <c r="E34" s="8"/>
      <c r="F34" s="9">
        <f>+F28+F32</f>
        <v>13302195.92</v>
      </c>
      <c r="G34" s="1"/>
    </row>
    <row r="35" spans="1:7" ht="16.5" thickTop="1" x14ac:dyDescent="0.25">
      <c r="A35" s="3"/>
      <c r="B35" s="3"/>
      <c r="C35" s="3"/>
      <c r="D35" s="4"/>
      <c r="E35" s="4"/>
      <c r="F35" s="4"/>
      <c r="G35" s="1"/>
    </row>
    <row r="36" spans="1:7" ht="15.75" x14ac:dyDescent="0.25">
      <c r="A36" s="3"/>
      <c r="B36" s="3"/>
      <c r="C36" s="3"/>
      <c r="D36" s="4"/>
      <c r="E36" s="4"/>
      <c r="F36" s="4"/>
      <c r="G36" s="1"/>
    </row>
    <row r="37" spans="1:7" ht="15.75" x14ac:dyDescent="0.25">
      <c r="A37" s="3"/>
      <c r="B37" s="3"/>
      <c r="C37" s="3"/>
      <c r="D37" s="4"/>
      <c r="E37" s="4"/>
      <c r="F37" s="4"/>
      <c r="G37" s="1"/>
    </row>
    <row r="38" spans="1:7" ht="15.75" x14ac:dyDescent="0.25">
      <c r="A38" s="15"/>
      <c r="B38" s="15"/>
      <c r="C38" s="3"/>
      <c r="D38" s="4"/>
      <c r="E38" s="16"/>
      <c r="F38" s="16"/>
      <c r="G38" s="16"/>
    </row>
    <row r="39" spans="1:7" ht="15.75" x14ac:dyDescent="0.25">
      <c r="A39" s="11" t="s">
        <v>21</v>
      </c>
      <c r="B39" s="11"/>
      <c r="C39" s="7"/>
      <c r="D39" s="8"/>
      <c r="E39" s="17" t="s">
        <v>22</v>
      </c>
      <c r="F39" s="17"/>
      <c r="G39" s="17"/>
    </row>
    <row r="40" spans="1:7" ht="15.75" x14ac:dyDescent="0.25">
      <c r="A40" s="12" t="s">
        <v>23</v>
      </c>
      <c r="B40" s="12"/>
      <c r="C40" s="3"/>
      <c r="D40" s="4"/>
      <c r="E40" s="13" t="s">
        <v>24</v>
      </c>
      <c r="F40" s="13"/>
      <c r="G40" s="13"/>
    </row>
  </sheetData>
  <mergeCells count="8">
    <mergeCell ref="A40:B40"/>
    <mergeCell ref="E40:G40"/>
    <mergeCell ref="A6:G6"/>
    <mergeCell ref="A7:G7"/>
    <mergeCell ref="A8:G8"/>
    <mergeCell ref="A38:B38"/>
    <mergeCell ref="E38:G38"/>
    <mergeCell ref="E39:G3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ENERO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cp:lastPrinted>2024-02-21T14:25:19Z</cp:lastPrinted>
  <dcterms:created xsi:type="dcterms:W3CDTF">2024-02-21T13:08:09Z</dcterms:created>
  <dcterms:modified xsi:type="dcterms:W3CDTF">2024-02-21T14:27:31Z</dcterms:modified>
</cp:coreProperties>
</file>