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esktop\ACCESO A LA INFORMACION ABRIL, JUNIO JULIO\"/>
    </mc:Choice>
  </mc:AlternateContent>
  <xr:revisionPtr revIDLastSave="0" documentId="8_{B889B682-FFF1-4268-AE85-F9AA0F53BEC7}" xr6:coauthVersionLast="47" xr6:coauthVersionMax="47" xr10:uidLastSave="{00000000-0000-0000-0000-000000000000}"/>
  <bookViews>
    <workbookView xWindow="-120" yWindow="-120" windowWidth="20730" windowHeight="11160" xr2:uid="{5E544A61-0787-4B65-92CC-EC35A336093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4" i="1" l="1"/>
  <c r="F28" i="1"/>
  <c r="F30" i="1" s="1"/>
  <c r="F36" i="1" s="1"/>
  <c r="F21" i="1"/>
  <c r="F17" i="1"/>
  <c r="F23" i="1" s="1"/>
</calcChain>
</file>

<file path=xl/sharedStrings.xml><?xml version="1.0" encoding="utf-8"?>
<sst xmlns="http://schemas.openxmlformats.org/spreadsheetml/2006/main" count="25" uniqueCount="25">
  <si>
    <t>BALANCE GENERAL</t>
  </si>
  <si>
    <t>AL 30 DE ABRIL 2023</t>
  </si>
  <si>
    <t>(VALOR EN RD$)</t>
  </si>
  <si>
    <t>ACTIVOS:</t>
  </si>
  <si>
    <t>Activos corrientes:</t>
  </si>
  <si>
    <t>Efectivo en banco</t>
  </si>
  <si>
    <t>Cajas chica</t>
  </si>
  <si>
    <t>TOTAL ACTIVOS CORRIENTE</t>
  </si>
  <si>
    <t>ACTIVOS FIJOS</t>
  </si>
  <si>
    <t>Mobiliario y equipos de oficina</t>
  </si>
  <si>
    <t>Total activo fijo</t>
  </si>
  <si>
    <t xml:space="preserve">TOTAL ACTIVOS </t>
  </si>
  <si>
    <t>PASIVOS:</t>
  </si>
  <si>
    <t>Corrientes:</t>
  </si>
  <si>
    <t>Cuentas por pagar proveedores</t>
  </si>
  <si>
    <t>Total pasivos corrientes</t>
  </si>
  <si>
    <t xml:space="preserve">TOTAL PASIVOS  </t>
  </si>
  <si>
    <t>CAPITAL:</t>
  </si>
  <si>
    <t>Patrimonio</t>
  </si>
  <si>
    <t>Total capital</t>
  </si>
  <si>
    <t>TOTAL PASIVOS Y CAPITAL</t>
  </si>
  <si>
    <t>ANA KENNIA MORA</t>
  </si>
  <si>
    <t>MILTON MENA</t>
  </si>
  <si>
    <t>Enc. Contabilidad</t>
  </si>
  <si>
    <t>Enc. Admvo.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</si>
</sst>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4" fontId="2" fillId="0" borderId="0" xfId="0" applyNumberFormat="1" applyFont="1"/>
    <xf numFmtId="4" fontId="2" fillId="0" borderId="1" xfId="0" applyNumberFormat="1" applyFont="1" applyBorder="1"/>
    <xf numFmtId="0" fontId="1" fillId="0" borderId="0" xfId="0" applyFont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1" xfId="0" applyNumberFormat="1" applyFont="1" applyBorder="1"/>
    <xf numFmtId="4" fontId="1" fillId="0" borderId="3" xfId="0" applyNumberFormat="1" applyFont="1" applyBorder="1"/>
    <xf numFmtId="0" fontId="2" fillId="0" borderId="1" xfId="0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2</xdr:row>
      <xdr:rowOff>0</xdr:rowOff>
    </xdr:from>
    <xdr:to>
      <xdr:col>1</xdr:col>
      <xdr:colOff>552450</xdr:colOff>
      <xdr:row>5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3C0854-97CC-4CB7-9944-0B001A5DDBC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90500"/>
          <a:ext cx="1066800" cy="685800"/>
        </a:xfrm>
        <a:prstGeom prst="rect">
          <a:avLst/>
        </a:prstGeom>
        <a:noFill/>
      </xdr:spPr>
    </xdr:pic>
    <xdr:clientData/>
  </xdr:twoCellAnchor>
  <xdr:twoCellAnchor editAs="oneCell">
    <xdr:from>
      <xdr:col>2</xdr:col>
      <xdr:colOff>0</xdr:colOff>
      <xdr:row>2</xdr:row>
      <xdr:rowOff>28575</xdr:rowOff>
    </xdr:from>
    <xdr:to>
      <xdr:col>3</xdr:col>
      <xdr:colOff>523875</xdr:colOff>
      <xdr:row>5</xdr:row>
      <xdr:rowOff>14605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D7AC5B5-BD90-409C-9F68-F5F5F5C8163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219075"/>
          <a:ext cx="1285875" cy="55753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8E78B-3D0F-466E-AF9C-F32928A00DCF}">
  <dimension ref="A2:G44"/>
  <sheetViews>
    <sheetView tabSelected="1" workbookViewId="0">
      <selection activeCell="A2" sqref="A2:G44"/>
    </sheetView>
  </sheetViews>
  <sheetFormatPr baseColWidth="10" defaultRowHeight="15" x14ac:dyDescent="0.25"/>
  <cols>
    <col min="4" max="4" width="14.140625" bestFit="1" customWidth="1"/>
    <col min="5" max="5" width="4" customWidth="1"/>
    <col min="6" max="6" width="14.140625" bestFit="1" customWidth="1"/>
  </cols>
  <sheetData>
    <row r="2" spans="1:7" x14ac:dyDescent="0.25">
      <c r="D2" s="1"/>
      <c r="E2" s="1"/>
      <c r="F2" s="1"/>
      <c r="G2" s="1"/>
    </row>
    <row r="3" spans="1:7" x14ac:dyDescent="0.25">
      <c r="D3" s="1"/>
      <c r="E3" s="1"/>
      <c r="F3" s="1"/>
      <c r="G3" s="1"/>
    </row>
    <row r="4" spans="1:7" x14ac:dyDescent="0.25">
      <c r="D4" s="1"/>
      <c r="E4" s="1"/>
      <c r="F4" s="1"/>
      <c r="G4" s="1"/>
    </row>
    <row r="5" spans="1:7" x14ac:dyDescent="0.25">
      <c r="D5" s="1"/>
      <c r="E5" s="1"/>
      <c r="F5" s="1"/>
      <c r="G5" s="1"/>
    </row>
    <row r="6" spans="1:7" x14ac:dyDescent="0.25">
      <c r="D6" s="1"/>
      <c r="E6" s="1"/>
      <c r="F6" s="1"/>
      <c r="G6" s="1"/>
    </row>
    <row r="7" spans="1:7" x14ac:dyDescent="0.25">
      <c r="D7" s="1"/>
      <c r="E7" s="1"/>
      <c r="F7" s="1"/>
      <c r="G7" s="1"/>
    </row>
    <row r="8" spans="1:7" ht="15.75" x14ac:dyDescent="0.25">
      <c r="A8" s="2" t="s">
        <v>0</v>
      </c>
      <c r="B8" s="2"/>
      <c r="C8" s="2"/>
      <c r="D8" s="2"/>
      <c r="E8" s="2"/>
      <c r="F8" s="2"/>
      <c r="G8" s="2"/>
    </row>
    <row r="9" spans="1:7" ht="15.75" x14ac:dyDescent="0.25">
      <c r="A9" s="3" t="s">
        <v>1</v>
      </c>
      <c r="B9" s="3"/>
      <c r="C9" s="3"/>
      <c r="D9" s="3"/>
      <c r="E9" s="3"/>
      <c r="F9" s="3"/>
      <c r="G9" s="3"/>
    </row>
    <row r="10" spans="1:7" ht="15.75" x14ac:dyDescent="0.25">
      <c r="A10" s="3" t="s">
        <v>2</v>
      </c>
      <c r="B10" s="3"/>
      <c r="C10" s="3"/>
      <c r="D10" s="3"/>
      <c r="E10" s="3"/>
      <c r="F10" s="3"/>
      <c r="G10" s="3"/>
    </row>
    <row r="11" spans="1:7" x14ac:dyDescent="0.25">
      <c r="D11" s="1"/>
      <c r="E11" s="1"/>
      <c r="F11" s="1"/>
      <c r="G11" s="1"/>
    </row>
    <row r="12" spans="1:7" ht="15.75" x14ac:dyDescent="0.25">
      <c r="A12" s="4" t="s">
        <v>3</v>
      </c>
      <c r="B12" s="5"/>
      <c r="C12" s="5"/>
      <c r="D12" s="6"/>
      <c r="E12" s="6"/>
      <c r="F12" s="6"/>
      <c r="G12" s="1"/>
    </row>
    <row r="13" spans="1:7" ht="15.75" x14ac:dyDescent="0.25">
      <c r="A13" s="5" t="s">
        <v>4</v>
      </c>
      <c r="B13" s="5"/>
      <c r="C13" s="5"/>
      <c r="D13" s="6"/>
      <c r="E13" s="6"/>
      <c r="F13" s="6"/>
      <c r="G13" s="1"/>
    </row>
    <row r="14" spans="1:7" ht="15.75" x14ac:dyDescent="0.25">
      <c r="A14" s="5" t="s">
        <v>5</v>
      </c>
      <c r="B14" s="5"/>
      <c r="C14" s="5"/>
      <c r="D14" s="6">
        <v>11512630.74</v>
      </c>
      <c r="E14" s="6"/>
      <c r="F14" s="6"/>
      <c r="G14" s="1"/>
    </row>
    <row r="15" spans="1:7" ht="15.75" x14ac:dyDescent="0.25">
      <c r="A15" s="5" t="s">
        <v>6</v>
      </c>
      <c r="B15" s="5"/>
      <c r="C15" s="5"/>
      <c r="D15" s="7">
        <v>380000</v>
      </c>
      <c r="E15" s="6"/>
      <c r="F15" s="6"/>
      <c r="G15" s="1"/>
    </row>
    <row r="16" spans="1:7" ht="15.75" x14ac:dyDescent="0.25">
      <c r="A16" s="5"/>
      <c r="B16" s="5"/>
      <c r="C16" s="5"/>
      <c r="D16" s="6"/>
      <c r="E16" s="6"/>
      <c r="F16" s="6"/>
      <c r="G16" s="1"/>
    </row>
    <row r="17" spans="1:7" ht="16.5" thickBot="1" x14ac:dyDescent="0.3">
      <c r="A17" s="8" t="s">
        <v>7</v>
      </c>
      <c r="B17" s="8"/>
      <c r="C17" s="8"/>
      <c r="D17" s="9"/>
      <c r="E17" s="9"/>
      <c r="F17" s="10">
        <f>SUM(D14:D17)</f>
        <v>11892630.74</v>
      </c>
      <c r="G17" s="1"/>
    </row>
    <row r="18" spans="1:7" ht="16.5" thickTop="1" x14ac:dyDescent="0.25">
      <c r="A18" s="5"/>
      <c r="B18" s="5"/>
      <c r="C18" s="5"/>
      <c r="D18" s="6"/>
      <c r="E18" s="6"/>
      <c r="F18" s="6"/>
      <c r="G18" s="1"/>
    </row>
    <row r="19" spans="1:7" ht="15.75" x14ac:dyDescent="0.25">
      <c r="A19" s="4" t="s">
        <v>8</v>
      </c>
      <c r="B19" s="5"/>
      <c r="C19" s="5"/>
      <c r="D19" s="6"/>
      <c r="E19" s="6"/>
      <c r="F19" s="6"/>
      <c r="G19" s="1"/>
    </row>
    <row r="20" spans="1:7" ht="15.75" x14ac:dyDescent="0.25">
      <c r="A20" s="5" t="s">
        <v>9</v>
      </c>
      <c r="B20" s="5"/>
      <c r="C20" s="5"/>
      <c r="D20" s="7">
        <v>1474843.45</v>
      </c>
      <c r="E20" s="6"/>
      <c r="F20" s="6"/>
      <c r="G20" s="1"/>
    </row>
    <row r="21" spans="1:7" ht="15.75" x14ac:dyDescent="0.25">
      <c r="A21" s="8" t="s">
        <v>10</v>
      </c>
      <c r="B21" s="8"/>
      <c r="C21" s="8"/>
      <c r="D21" s="9"/>
      <c r="E21" s="9"/>
      <c r="F21" s="9">
        <f>+D20</f>
        <v>1474843.45</v>
      </c>
      <c r="G21" s="1"/>
    </row>
    <row r="22" spans="1:7" ht="15.75" x14ac:dyDescent="0.25">
      <c r="A22" s="5"/>
      <c r="B22" s="5"/>
      <c r="C22" s="5"/>
      <c r="D22" s="6"/>
      <c r="E22" s="6"/>
      <c r="F22" s="6"/>
      <c r="G22" s="1"/>
    </row>
    <row r="23" spans="1:7" ht="16.5" thickBot="1" x14ac:dyDescent="0.3">
      <c r="A23" s="8" t="s">
        <v>11</v>
      </c>
      <c r="B23" s="8"/>
      <c r="C23" s="8"/>
      <c r="D23" s="9"/>
      <c r="E23" s="9"/>
      <c r="F23" s="10">
        <f>SUM(F17:F21)</f>
        <v>13367474.189999999</v>
      </c>
      <c r="G23" s="1"/>
    </row>
    <row r="24" spans="1:7" ht="16.5" thickTop="1" x14ac:dyDescent="0.25">
      <c r="A24" s="5"/>
      <c r="B24" s="5"/>
      <c r="C24" s="5"/>
      <c r="D24" s="6"/>
      <c r="E24" s="6"/>
      <c r="F24" s="6"/>
      <c r="G24" s="1"/>
    </row>
    <row r="25" spans="1:7" ht="15.75" x14ac:dyDescent="0.25">
      <c r="A25" s="4" t="s">
        <v>12</v>
      </c>
      <c r="B25" s="5"/>
      <c r="C25" s="5"/>
      <c r="D25" s="6"/>
      <c r="E25" s="6"/>
      <c r="F25" s="6"/>
      <c r="G25" s="1"/>
    </row>
    <row r="26" spans="1:7" ht="15.75" x14ac:dyDescent="0.25">
      <c r="A26" s="5" t="s">
        <v>13</v>
      </c>
      <c r="B26" s="5"/>
      <c r="C26" s="5"/>
      <c r="D26" s="6"/>
      <c r="E26" s="6"/>
      <c r="F26" s="6"/>
      <c r="G26" s="1"/>
    </row>
    <row r="27" spans="1:7" ht="15.75" x14ac:dyDescent="0.25">
      <c r="A27" s="5" t="s">
        <v>14</v>
      </c>
      <c r="B27" s="5"/>
      <c r="C27" s="5"/>
      <c r="D27" s="7">
        <v>3386647.45</v>
      </c>
      <c r="E27" s="6"/>
      <c r="F27" s="6"/>
      <c r="G27" s="1"/>
    </row>
    <row r="28" spans="1:7" ht="15.75" x14ac:dyDescent="0.25">
      <c r="A28" s="8" t="s">
        <v>15</v>
      </c>
      <c r="B28" s="8"/>
      <c r="C28" s="8"/>
      <c r="D28" s="9"/>
      <c r="E28" s="9"/>
      <c r="F28" s="9">
        <f>+D27</f>
        <v>3386647.45</v>
      </c>
      <c r="G28" s="1"/>
    </row>
    <row r="29" spans="1:7" ht="15.75" x14ac:dyDescent="0.25">
      <c r="A29" s="5"/>
      <c r="B29" s="5"/>
      <c r="C29" s="5"/>
      <c r="D29" s="6"/>
      <c r="E29" s="6"/>
      <c r="F29" s="6"/>
      <c r="G29" s="1"/>
    </row>
    <row r="30" spans="1:7" ht="16.5" thickBot="1" x14ac:dyDescent="0.3">
      <c r="A30" s="8" t="s">
        <v>16</v>
      </c>
      <c r="B30" s="8"/>
      <c r="C30" s="8"/>
      <c r="D30" s="9"/>
      <c r="E30" s="9"/>
      <c r="F30" s="10">
        <f>+F28</f>
        <v>3386647.45</v>
      </c>
      <c r="G30" s="1"/>
    </row>
    <row r="31" spans="1:7" ht="16.5" thickTop="1" x14ac:dyDescent="0.25">
      <c r="A31" s="5"/>
      <c r="B31" s="5"/>
      <c r="C31" s="5"/>
      <c r="D31" s="6"/>
      <c r="E31" s="6"/>
      <c r="F31" s="6"/>
      <c r="G31" s="1"/>
    </row>
    <row r="32" spans="1:7" ht="15.75" x14ac:dyDescent="0.25">
      <c r="A32" s="4" t="s">
        <v>17</v>
      </c>
      <c r="B32" s="5"/>
      <c r="C32" s="5"/>
      <c r="D32" s="6"/>
      <c r="E32" s="6"/>
      <c r="F32" s="6"/>
      <c r="G32" s="1"/>
    </row>
    <row r="33" spans="1:7" ht="15.75" x14ac:dyDescent="0.25">
      <c r="A33" s="5" t="s">
        <v>18</v>
      </c>
      <c r="B33" s="5"/>
      <c r="C33" s="5"/>
      <c r="D33" s="7">
        <v>9980826.7400000002</v>
      </c>
      <c r="E33" s="6"/>
      <c r="F33" s="6"/>
      <c r="G33" s="1"/>
    </row>
    <row r="34" spans="1:7" ht="15.75" x14ac:dyDescent="0.25">
      <c r="A34" s="8" t="s">
        <v>19</v>
      </c>
      <c r="B34" s="8"/>
      <c r="C34" s="8"/>
      <c r="D34" s="9"/>
      <c r="E34" s="9"/>
      <c r="F34" s="11">
        <f>+D33</f>
        <v>9980826.7400000002</v>
      </c>
      <c r="G34" s="1"/>
    </row>
    <row r="35" spans="1:7" ht="15.75" x14ac:dyDescent="0.25">
      <c r="A35" s="5"/>
      <c r="B35" s="5"/>
      <c r="C35" s="5"/>
      <c r="D35" s="6"/>
      <c r="E35" s="6"/>
      <c r="F35" s="6"/>
      <c r="G35" s="1"/>
    </row>
    <row r="36" spans="1:7" ht="16.5" thickBot="1" x14ac:dyDescent="0.3">
      <c r="A36" s="8" t="s">
        <v>20</v>
      </c>
      <c r="B36" s="8"/>
      <c r="C36" s="8"/>
      <c r="D36" s="9"/>
      <c r="E36" s="9"/>
      <c r="F36" s="12">
        <f>+F30+F34</f>
        <v>13367474.190000001</v>
      </c>
      <c r="G36" s="1"/>
    </row>
    <row r="37" spans="1:7" ht="16.5" thickTop="1" x14ac:dyDescent="0.25">
      <c r="A37" s="5"/>
      <c r="B37" s="5"/>
      <c r="C37" s="5"/>
      <c r="D37" s="6"/>
      <c r="E37" s="6"/>
      <c r="F37" s="6"/>
      <c r="G37" s="1"/>
    </row>
    <row r="38" spans="1:7" ht="15.75" x14ac:dyDescent="0.25">
      <c r="A38" s="5"/>
      <c r="B38" s="5"/>
      <c r="C38" s="5"/>
      <c r="D38" s="6"/>
      <c r="E38" s="6"/>
      <c r="F38" s="6"/>
      <c r="G38" s="1"/>
    </row>
    <row r="39" spans="1:7" ht="15.75" x14ac:dyDescent="0.25">
      <c r="A39" s="5"/>
      <c r="B39" s="5"/>
      <c r="C39" s="5"/>
      <c r="D39" s="6"/>
      <c r="E39" s="6"/>
      <c r="F39" s="6"/>
      <c r="G39" s="1"/>
    </row>
    <row r="40" spans="1:7" ht="15.75" x14ac:dyDescent="0.25">
      <c r="A40" s="5"/>
      <c r="B40" s="5"/>
      <c r="C40" s="5"/>
      <c r="D40" s="6"/>
      <c r="E40" s="6"/>
      <c r="F40" s="6"/>
      <c r="G40" s="1"/>
    </row>
    <row r="41" spans="1:7" ht="15.75" x14ac:dyDescent="0.25">
      <c r="A41" s="5"/>
      <c r="B41" s="5"/>
      <c r="C41" s="5"/>
      <c r="D41" s="6"/>
      <c r="E41" s="6"/>
      <c r="F41" s="6"/>
      <c r="G41" s="1"/>
    </row>
    <row r="42" spans="1:7" ht="15.75" x14ac:dyDescent="0.25">
      <c r="A42" s="13"/>
      <c r="B42" s="13"/>
      <c r="C42" s="5"/>
      <c r="D42" s="6"/>
      <c r="E42" s="6"/>
      <c r="F42" s="14"/>
      <c r="G42" s="14"/>
    </row>
    <row r="43" spans="1:7" ht="15.75" x14ac:dyDescent="0.25">
      <c r="A43" s="15" t="s">
        <v>21</v>
      </c>
      <c r="B43" s="15"/>
      <c r="C43" s="8"/>
      <c r="D43" s="9"/>
      <c r="E43" s="9"/>
      <c r="F43" s="16" t="s">
        <v>22</v>
      </c>
      <c r="G43" s="16"/>
    </row>
    <row r="44" spans="1:7" ht="15.75" x14ac:dyDescent="0.25">
      <c r="A44" s="3" t="s">
        <v>23</v>
      </c>
      <c r="B44" s="3"/>
      <c r="C44" s="5"/>
      <c r="D44" s="6"/>
      <c r="E44" s="6"/>
      <c r="F44" s="17" t="s">
        <v>24</v>
      </c>
      <c r="G44" s="17"/>
    </row>
  </sheetData>
  <mergeCells count="9">
    <mergeCell ref="A44:B44"/>
    <mergeCell ref="F44:G44"/>
    <mergeCell ref="A8:G8"/>
    <mergeCell ref="A9:G9"/>
    <mergeCell ref="A10:G10"/>
    <mergeCell ref="A42:B42"/>
    <mergeCell ref="F42:G42"/>
    <mergeCell ref="A43:B43"/>
    <mergeCell ref="F43:G4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Glenys Espinosa</dc:creator>
  <cp:lastModifiedBy>Glenys Espinosa</cp:lastModifiedBy>
  <dcterms:created xsi:type="dcterms:W3CDTF">2024-01-25T16:48:21Z</dcterms:created>
  <dcterms:modified xsi:type="dcterms:W3CDTF">2024-01-25T16:48:57Z</dcterms:modified>
</cp:coreProperties>
</file>