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\"/>
    </mc:Choice>
  </mc:AlternateContent>
  <xr:revisionPtr revIDLastSave="0" documentId="8_{A089DB7F-6BE3-4222-AB3D-7B63BE9943BE}" xr6:coauthVersionLast="47" xr6:coauthVersionMax="47" xr10:uidLastSave="{00000000-0000-0000-0000-000000000000}"/>
  <bookViews>
    <workbookView xWindow="-120" yWindow="-120" windowWidth="20730" windowHeight="11160" xr2:uid="{B8BDAD9D-12E5-42E1-B21A-39DBD6B10A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26" i="1"/>
  <c r="F28" i="1" s="1"/>
  <c r="F19" i="1"/>
  <c r="F15" i="1"/>
  <c r="F34" i="1" l="1"/>
  <c r="F21" i="1"/>
</calcChain>
</file>

<file path=xl/sharedStrings.xml><?xml version="1.0" encoding="utf-8"?>
<sst xmlns="http://schemas.openxmlformats.org/spreadsheetml/2006/main" count="25" uniqueCount="25">
  <si>
    <t>BALANCE GENERAL</t>
  </si>
  <si>
    <t>AL 31-3-2023</t>
  </si>
  <si>
    <t>(VALOR EN RD$)</t>
  </si>
  <si>
    <t>ACTIVOS:</t>
  </si>
  <si>
    <t>Activos corrientes:</t>
  </si>
  <si>
    <t>Efectivo en banco</t>
  </si>
  <si>
    <t>Cajas chica</t>
  </si>
  <si>
    <t>Mobiliario y equipos de oficina</t>
  </si>
  <si>
    <t>Total activo fijo</t>
  </si>
  <si>
    <t>PASIVOS:</t>
  </si>
  <si>
    <t>Corrientes:</t>
  </si>
  <si>
    <t>Cuentas por pagar proveedores</t>
  </si>
  <si>
    <t>Total pasivos corrientes</t>
  </si>
  <si>
    <t xml:space="preserve">TOTAL PASIVOS  </t>
  </si>
  <si>
    <t xml:space="preserve">TOTAL ACTIVOS </t>
  </si>
  <si>
    <t>CAPITAL:</t>
  </si>
  <si>
    <t>Patrimonio</t>
  </si>
  <si>
    <t>Total capital</t>
  </si>
  <si>
    <t>ANA KENNIA MORA</t>
  </si>
  <si>
    <t>Enc. Contabilidad</t>
  </si>
  <si>
    <t>MILTON MENA</t>
  </si>
  <si>
    <t>Enc. Admvo. Financiero</t>
  </si>
  <si>
    <t>TOTAL PASIVOS Y CAPITAL</t>
  </si>
  <si>
    <t>TOTAL ACTIVOS CORRIENTE</t>
  </si>
  <si>
    <t>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</si>
</sst>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 applyAlignment="1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/>
    <xf numFmtId="4" fontId="1" fillId="0" borderId="1" xfId="0" applyNumberFormat="1" applyFont="1" applyBorder="1" applyAlignment="1"/>
    <xf numFmtId="4" fontId="1" fillId="0" borderId="0" xfId="0" applyNumberFormat="1" applyFont="1" applyBorder="1" applyAlignment="1"/>
    <xf numFmtId="0" fontId="3" fillId="0" borderId="0" xfId="0" applyFont="1"/>
    <xf numFmtId="4" fontId="3" fillId="0" borderId="0" xfId="0" applyNumberFormat="1" applyFont="1" applyAlignment="1"/>
    <xf numFmtId="4" fontId="3" fillId="0" borderId="1" xfId="0" applyNumberFormat="1" applyFont="1" applyBorder="1" applyAlignment="1"/>
    <xf numFmtId="4" fontId="3" fillId="0" borderId="3" xfId="0" applyNumberFormat="1" applyFont="1" applyBorder="1" applyAlignment="1"/>
    <xf numFmtId="4" fontId="3" fillId="0" borderId="4" xfId="0" applyNumberFormat="1" applyFont="1" applyBorder="1" applyAlignment="1"/>
    <xf numFmtId="4" fontId="3" fillId="0" borderId="0" xfId="0" applyNumberFormat="1" applyFont="1" applyBorder="1" applyAlignment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76200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8B83C-FA35-47C4-A307-6047405675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066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771525</xdr:colOff>
      <xdr:row>0</xdr:row>
      <xdr:rowOff>85725</xdr:rowOff>
    </xdr:from>
    <xdr:to>
      <xdr:col>3</xdr:col>
      <xdr:colOff>962025</xdr:colOff>
      <xdr:row>3</xdr:row>
      <xdr:rowOff>71755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D5D8D6-1E38-4E28-9567-394F7E08D89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5725"/>
          <a:ext cx="1285875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EA49-E91B-46D9-B824-0A7BD4AFCD39}">
  <dimension ref="A6:G43"/>
  <sheetViews>
    <sheetView tabSelected="1" workbookViewId="0">
      <selection activeCell="F40" sqref="F40:G40"/>
    </sheetView>
  </sheetViews>
  <sheetFormatPr baseColWidth="10" defaultRowHeight="15" x14ac:dyDescent="0.25"/>
  <cols>
    <col min="1" max="1" width="18.5703125" customWidth="1"/>
    <col min="2" max="2" width="13.85546875" customWidth="1"/>
    <col min="3" max="3" width="2.5703125" customWidth="1"/>
    <col min="4" max="4" width="17.5703125" style="1" customWidth="1"/>
    <col min="5" max="5" width="2.140625" style="1" customWidth="1"/>
    <col min="6" max="6" width="17.42578125" style="1" customWidth="1"/>
    <col min="7" max="7" width="11.42578125" style="1"/>
  </cols>
  <sheetData>
    <row r="6" spans="1:6" ht="15.75" x14ac:dyDescent="0.25">
      <c r="A6" s="15" t="s">
        <v>0</v>
      </c>
      <c r="B6" s="15"/>
      <c r="C6" s="15"/>
      <c r="D6" s="15"/>
      <c r="E6" s="15"/>
      <c r="F6" s="15"/>
    </row>
    <row r="7" spans="1:6" ht="15.75" x14ac:dyDescent="0.25">
      <c r="A7" s="14" t="s">
        <v>1</v>
      </c>
      <c r="B7" s="14"/>
      <c r="C7" s="14"/>
      <c r="D7" s="14"/>
      <c r="E7" s="14"/>
      <c r="F7" s="14"/>
    </row>
    <row r="8" spans="1:6" ht="15.75" x14ac:dyDescent="0.25">
      <c r="A8" s="14" t="s">
        <v>2</v>
      </c>
      <c r="B8" s="14"/>
      <c r="C8" s="14"/>
      <c r="D8" s="14"/>
      <c r="E8" s="14"/>
      <c r="F8" s="14"/>
    </row>
    <row r="10" spans="1:6" ht="15.75" x14ac:dyDescent="0.25">
      <c r="A10" s="2" t="s">
        <v>3</v>
      </c>
      <c r="B10" s="3"/>
      <c r="C10" s="3"/>
      <c r="D10" s="4"/>
      <c r="E10" s="4"/>
      <c r="F10" s="4"/>
    </row>
    <row r="11" spans="1:6" ht="15.75" x14ac:dyDescent="0.25">
      <c r="A11" s="3" t="s">
        <v>4</v>
      </c>
      <c r="B11" s="3"/>
      <c r="C11" s="3"/>
      <c r="D11" s="4"/>
      <c r="E11" s="4"/>
      <c r="F11" s="4"/>
    </row>
    <row r="12" spans="1:6" ht="15.75" x14ac:dyDescent="0.25">
      <c r="A12" s="3" t="s">
        <v>5</v>
      </c>
      <c r="B12" s="3"/>
      <c r="C12" s="3"/>
      <c r="D12" s="4">
        <v>10976490.779999999</v>
      </c>
      <c r="E12" s="4"/>
      <c r="F12" s="4"/>
    </row>
    <row r="13" spans="1:6" ht="15.75" x14ac:dyDescent="0.25">
      <c r="A13" s="3" t="s">
        <v>6</v>
      </c>
      <c r="B13" s="3"/>
      <c r="C13" s="3"/>
      <c r="D13" s="5">
        <v>380000</v>
      </c>
      <c r="E13" s="6"/>
      <c r="F13" s="4"/>
    </row>
    <row r="14" spans="1:6" ht="15.75" x14ac:dyDescent="0.25">
      <c r="A14" s="3"/>
      <c r="B14" s="3"/>
      <c r="C14" s="3"/>
      <c r="D14" s="6"/>
      <c r="E14" s="6"/>
      <c r="F14" s="4"/>
    </row>
    <row r="15" spans="1:6" ht="16.5" thickBot="1" x14ac:dyDescent="0.3">
      <c r="A15" s="7" t="s">
        <v>23</v>
      </c>
      <c r="B15" s="7"/>
      <c r="C15" s="7"/>
      <c r="D15" s="8"/>
      <c r="E15" s="8"/>
      <c r="F15" s="10">
        <f>SUM(D12:D15)</f>
        <v>11356490.779999999</v>
      </c>
    </row>
    <row r="16" spans="1:6" ht="16.5" thickTop="1" x14ac:dyDescent="0.25">
      <c r="A16" s="3"/>
      <c r="B16" s="3"/>
      <c r="C16" s="3"/>
      <c r="D16" s="4"/>
      <c r="E16" s="4"/>
      <c r="F16" s="4"/>
    </row>
    <row r="17" spans="1:6" ht="15.75" x14ac:dyDescent="0.25">
      <c r="A17" s="2" t="s">
        <v>24</v>
      </c>
      <c r="B17" s="3"/>
      <c r="C17" s="3"/>
      <c r="D17" s="4"/>
      <c r="E17" s="4"/>
      <c r="F17" s="4"/>
    </row>
    <row r="18" spans="1:6" ht="15.75" x14ac:dyDescent="0.25">
      <c r="A18" s="3" t="s">
        <v>7</v>
      </c>
      <c r="B18" s="3"/>
      <c r="C18" s="3"/>
      <c r="D18" s="5">
        <v>1289985.25</v>
      </c>
      <c r="E18" s="6"/>
      <c r="F18" s="4"/>
    </row>
    <row r="19" spans="1:6" ht="15.75" x14ac:dyDescent="0.25">
      <c r="A19" s="7" t="s">
        <v>8</v>
      </c>
      <c r="B19" s="7"/>
      <c r="C19" s="7"/>
      <c r="D19" s="8"/>
      <c r="E19" s="8"/>
      <c r="F19" s="8">
        <f>+D18</f>
        <v>1289985.25</v>
      </c>
    </row>
    <row r="20" spans="1:6" ht="15.75" x14ac:dyDescent="0.25">
      <c r="A20" s="3"/>
      <c r="B20" s="3"/>
      <c r="C20" s="3"/>
      <c r="D20" s="4"/>
      <c r="E20" s="4"/>
      <c r="F20" s="4"/>
    </row>
    <row r="21" spans="1:6" ht="16.5" thickBot="1" x14ac:dyDescent="0.3">
      <c r="A21" s="7" t="s">
        <v>14</v>
      </c>
      <c r="B21" s="7"/>
      <c r="C21" s="7"/>
      <c r="D21" s="8"/>
      <c r="E21" s="8"/>
      <c r="F21" s="10">
        <f>SUM(F15:F19)</f>
        <v>12646476.029999999</v>
      </c>
    </row>
    <row r="22" spans="1:6" ht="16.5" thickTop="1" x14ac:dyDescent="0.25">
      <c r="A22" s="3"/>
      <c r="B22" s="3"/>
      <c r="C22" s="3"/>
      <c r="D22" s="4"/>
      <c r="E22" s="4"/>
      <c r="F22" s="4"/>
    </row>
    <row r="23" spans="1:6" ht="15.75" x14ac:dyDescent="0.25">
      <c r="A23" s="2" t="s">
        <v>9</v>
      </c>
      <c r="B23" s="3"/>
      <c r="C23" s="3"/>
      <c r="D23" s="4"/>
      <c r="E23" s="4"/>
      <c r="F23" s="4"/>
    </row>
    <row r="24" spans="1:6" ht="15.75" x14ac:dyDescent="0.25">
      <c r="A24" s="3" t="s">
        <v>10</v>
      </c>
      <c r="B24" s="3"/>
      <c r="C24" s="3"/>
      <c r="D24" s="4"/>
      <c r="E24" s="4"/>
      <c r="F24" s="4"/>
    </row>
    <row r="25" spans="1:6" ht="15.75" x14ac:dyDescent="0.25">
      <c r="A25" s="3" t="s">
        <v>11</v>
      </c>
      <c r="B25" s="3"/>
      <c r="C25" s="3"/>
      <c r="D25" s="5">
        <v>1997828.86</v>
      </c>
      <c r="E25" s="6"/>
      <c r="F25" s="4"/>
    </row>
    <row r="26" spans="1:6" ht="15.75" x14ac:dyDescent="0.25">
      <c r="A26" s="7" t="s">
        <v>12</v>
      </c>
      <c r="B26" s="7"/>
      <c r="C26" s="7"/>
      <c r="D26" s="8"/>
      <c r="E26" s="8"/>
      <c r="F26" s="12">
        <f>+D25</f>
        <v>1997828.86</v>
      </c>
    </row>
    <row r="27" spans="1:6" ht="15.75" x14ac:dyDescent="0.25">
      <c r="A27" s="3"/>
      <c r="B27" s="3"/>
      <c r="C27" s="3"/>
      <c r="D27" s="4"/>
      <c r="E27" s="4"/>
      <c r="F27" s="6"/>
    </row>
    <row r="28" spans="1:6" ht="16.5" thickBot="1" x14ac:dyDescent="0.3">
      <c r="A28" s="7" t="s">
        <v>13</v>
      </c>
      <c r="B28" s="7"/>
      <c r="C28" s="7"/>
      <c r="D28" s="8"/>
      <c r="E28" s="8"/>
      <c r="F28" s="10">
        <f>+F26</f>
        <v>1997828.86</v>
      </c>
    </row>
    <row r="29" spans="1:6" ht="16.5" thickTop="1" x14ac:dyDescent="0.25">
      <c r="A29" s="3"/>
      <c r="B29" s="3"/>
      <c r="C29" s="3"/>
      <c r="D29" s="4"/>
      <c r="E29" s="4"/>
      <c r="F29" s="4"/>
    </row>
    <row r="30" spans="1:6" ht="15.75" x14ac:dyDescent="0.25">
      <c r="A30" s="2" t="s">
        <v>15</v>
      </c>
      <c r="B30" s="3"/>
      <c r="C30" s="3"/>
      <c r="D30" s="4"/>
      <c r="E30" s="4"/>
      <c r="F30" s="4"/>
    </row>
    <row r="31" spans="1:6" ht="15.75" x14ac:dyDescent="0.25">
      <c r="A31" s="3" t="s">
        <v>16</v>
      </c>
      <c r="B31" s="3"/>
      <c r="C31" s="3"/>
      <c r="D31" s="5">
        <v>10648647.17</v>
      </c>
      <c r="E31" s="6"/>
      <c r="F31" s="4"/>
    </row>
    <row r="32" spans="1:6" ht="15.75" x14ac:dyDescent="0.25">
      <c r="A32" s="7" t="s">
        <v>17</v>
      </c>
      <c r="B32" s="7"/>
      <c r="C32" s="7"/>
      <c r="D32" s="8"/>
      <c r="E32" s="8"/>
      <c r="F32" s="9">
        <f>+D31</f>
        <v>10648647.17</v>
      </c>
    </row>
    <row r="33" spans="1:7" ht="15.75" x14ac:dyDescent="0.25">
      <c r="A33" s="3"/>
      <c r="B33" s="3"/>
      <c r="C33" s="3"/>
      <c r="D33" s="4"/>
      <c r="E33" s="4"/>
      <c r="F33" s="6"/>
    </row>
    <row r="34" spans="1:7" ht="16.5" thickBot="1" x14ac:dyDescent="0.3">
      <c r="A34" s="7" t="s">
        <v>22</v>
      </c>
      <c r="B34" s="7"/>
      <c r="C34" s="7"/>
      <c r="D34" s="8"/>
      <c r="E34" s="8"/>
      <c r="F34" s="11">
        <f>+F28+F32</f>
        <v>12646476.029999999</v>
      </c>
    </row>
    <row r="35" spans="1:7" ht="16.5" thickTop="1" x14ac:dyDescent="0.25">
      <c r="A35" s="3"/>
      <c r="B35" s="3"/>
      <c r="C35" s="3"/>
      <c r="D35" s="4"/>
      <c r="E35" s="4"/>
      <c r="F35" s="4"/>
    </row>
    <row r="36" spans="1:7" ht="15.75" x14ac:dyDescent="0.25">
      <c r="A36" s="3"/>
      <c r="B36" s="3"/>
      <c r="C36" s="3"/>
      <c r="D36" s="4"/>
      <c r="E36" s="4"/>
      <c r="F36" s="4"/>
    </row>
    <row r="37" spans="1:7" ht="15.75" x14ac:dyDescent="0.25">
      <c r="A37" s="3"/>
      <c r="B37" s="3"/>
      <c r="C37" s="3"/>
      <c r="D37" s="4"/>
      <c r="E37" s="4"/>
      <c r="F37" s="4"/>
    </row>
    <row r="38" spans="1:7" ht="15.75" x14ac:dyDescent="0.25">
      <c r="A38" s="3"/>
      <c r="B38" s="3"/>
      <c r="C38" s="3"/>
      <c r="D38" s="4"/>
      <c r="E38" s="4"/>
      <c r="F38" s="4"/>
    </row>
    <row r="39" spans="1:7" ht="15.75" x14ac:dyDescent="0.25">
      <c r="A39" s="3"/>
      <c r="B39" s="3"/>
      <c r="C39" s="3"/>
      <c r="D39" s="4"/>
      <c r="E39" s="4"/>
      <c r="F39" s="4"/>
    </row>
    <row r="40" spans="1:7" ht="15.75" x14ac:dyDescent="0.25">
      <c r="A40" s="16"/>
      <c r="B40" s="16"/>
      <c r="C40" s="3"/>
      <c r="D40" s="6"/>
      <c r="E40" s="6"/>
      <c r="F40" s="17"/>
      <c r="G40" s="17"/>
    </row>
    <row r="41" spans="1:7" ht="15.75" x14ac:dyDescent="0.25">
      <c r="A41" s="13" t="s">
        <v>18</v>
      </c>
      <c r="B41" s="13"/>
      <c r="C41" s="7"/>
      <c r="D41" s="12"/>
      <c r="E41" s="12"/>
      <c r="F41" s="18" t="s">
        <v>20</v>
      </c>
      <c r="G41" s="18"/>
    </row>
    <row r="42" spans="1:7" ht="15.75" x14ac:dyDescent="0.25">
      <c r="A42" s="14" t="s">
        <v>19</v>
      </c>
      <c r="B42" s="14"/>
      <c r="C42" s="3"/>
      <c r="D42" s="4"/>
      <c r="E42" s="4"/>
      <c r="F42" s="19" t="s">
        <v>21</v>
      </c>
      <c r="G42" s="19"/>
    </row>
    <row r="43" spans="1:7" ht="15.75" x14ac:dyDescent="0.25">
      <c r="A43" s="3"/>
      <c r="B43" s="3"/>
      <c r="C43" s="3"/>
      <c r="D43" s="4"/>
      <c r="E43" s="4"/>
      <c r="F43" s="4"/>
    </row>
  </sheetData>
  <mergeCells count="9">
    <mergeCell ref="A41:B41"/>
    <mergeCell ref="A42:B42"/>
    <mergeCell ref="A6:F6"/>
    <mergeCell ref="A7:F7"/>
    <mergeCell ref="A8:F8"/>
    <mergeCell ref="A40:B40"/>
    <mergeCell ref="F40:G40"/>
    <mergeCell ref="F41:G41"/>
    <mergeCell ref="F42:G4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2023-04-24T18:50:50Z</cp:lastPrinted>
  <dcterms:created xsi:type="dcterms:W3CDTF">2023-04-21T17:55:41Z</dcterms:created>
  <dcterms:modified xsi:type="dcterms:W3CDTF">2023-05-15T16:14:07Z</dcterms:modified>
</cp:coreProperties>
</file>