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865" activeTab="0"/>
  </bookViews>
  <sheets>
    <sheet name="Informe.01UC_REPORTE DE COMPRAS" sheetId="1" r:id="rId1"/>
  </sheets>
  <definedNames>
    <definedName name="_xlnm.Print_Titles" localSheetId="0">'Informe.01UC_REPORTE DE COMPRAS'!$4:$4</definedName>
  </definedNames>
  <calcPr fullCalcOnLoad="1"/>
</workbook>
</file>

<file path=xl/sharedStrings.xml><?xml version="1.0" encoding="utf-8"?>
<sst xmlns="http://schemas.openxmlformats.org/spreadsheetml/2006/main" count="148" uniqueCount="69">
  <si>
    <t>Referencia del Proceso</t>
  </si>
  <si>
    <t>Proceso de Compra</t>
  </si>
  <si>
    <t>Empresa Adjudicada</t>
  </si>
  <si>
    <t>Monto Por Contratos</t>
  </si>
  <si>
    <t>Tipo de Empresa Adjudicada</t>
  </si>
  <si>
    <t>Fecha de Publicación</t>
  </si>
  <si>
    <t>DGDM-UC-CD-2023-0028</t>
  </si>
  <si>
    <t>ADQUISICIÓN DE ESCANER PARA USO DEL DEPARTAMENTO ADMINISTRATIVO FINANCIERO</t>
  </si>
  <si>
    <t>Centroxpert STE, SRL</t>
  </si>
  <si>
    <t>MiPyme</t>
  </si>
  <si>
    <t>DGDM-DAF-CM-2023-0014</t>
  </si>
  <si>
    <t>Servicio de Reparación y Mantenimiento Varios en Diferentes Museos.</t>
  </si>
  <si>
    <t>Cooling And Services Beco, EIRL</t>
  </si>
  <si>
    <t>DGDM-DAF-CM-2023-0013</t>
  </si>
  <si>
    <t>ADQUISICION DE UTILES Y MATERIALES DE LIMPIEZA E HIGIENE PARA EXISTENCIA DE ALMACEN Y ABASTECER LAS NECESIDADES DE LA DIRECCION GENERAL Y TODOS LOS MUSEOS QUE CONFORMAN LA RED NACIONAL.</t>
  </si>
  <si>
    <t>Xavsha Multiservices, SRL</t>
  </si>
  <si>
    <t>Terencia, SRL</t>
  </si>
  <si>
    <t>Mipyme Mujer</t>
  </si>
  <si>
    <t>GTG Industrial, SRL</t>
  </si>
  <si>
    <t>Express Servicios Logisticos ESLOGIST, EIRL</t>
  </si>
  <si>
    <t>Comercial Yaelys, SRL</t>
  </si>
  <si>
    <t>DGDM-DAF-CM-2023-0003</t>
  </si>
  <si>
    <t>ADQUISICION DE MATERIALES FERREROS PARA CUBRIR LAS NESECIDADES DE LOS DEPTOS. DE TECNOLOGIA Y SERVICIOS GENERALES DE ESTA DIRECCION GENERAL Y TODOS LOS MUSEO.</t>
  </si>
  <si>
    <t>Manuel de Moya y Asocs., SRL</t>
  </si>
  <si>
    <t xml:space="preserve">Soldier Electronic Security SES, SRL </t>
  </si>
  <si>
    <t>Mashsol Supply,SRL</t>
  </si>
  <si>
    <t>DGDM-DAF-CM-2023-0015</t>
  </si>
  <si>
    <t>ADQUISICIÓN DE MATERIAL GASTABLE  DE OFICINA PARA SUPLIR LAS NECESIDADES DE LA DIRECCION GENERAL Y TODOS LOS MUSEOS.</t>
  </si>
  <si>
    <t>Inversiones Tejeda Valera FD, SRL</t>
  </si>
  <si>
    <t>OMX Multiservicios, SRL</t>
  </si>
  <si>
    <t>Velez Import, SRL</t>
  </si>
  <si>
    <t>INVERSIONES ARCURI, SRL</t>
  </si>
  <si>
    <t>Comercial Pérez Luciano, SRL</t>
  </si>
  <si>
    <t>DGDM-UC-CD-2023-0029</t>
  </si>
  <si>
    <t xml:space="preserve">ADQUISICIÓN DE MATERIALES GASTABLES LOS CUALES SERAN USADOS EN LOS TALLERES Y CAMPAMENTO DE VERANO EN VARIOS MUSEOS </t>
  </si>
  <si>
    <t>DGDM-UC-CD-2023-0032</t>
  </si>
  <si>
    <t>ADQUISICION DE INSTRUMENTOS MUSICALES TALLERES DE PERCUSION (PROGRAMA MUSEO Y COMUNIDAD)</t>
  </si>
  <si>
    <t>DGDM-DAF-CM-2023-0017</t>
  </si>
  <si>
    <t>ADQUISICIÓN DE TICKETS DE GASOLINA ASIGNACION 3er. TRIMESTRE DEL AÑO 2023 Y COMBUSTIBLE (GASOIL) PARA SER UTILIZADOS POR ESTA DIRECCION GENERAL Y EN LAS PLANTA DE EMERGENCIA DE VARIOS MUSEOS</t>
  </si>
  <si>
    <t>DK Petroleum, SRL</t>
  </si>
  <si>
    <t>DGDM-UC-CD-2023-0033</t>
  </si>
  <si>
    <t>“ADQUISICIÓN DE BANDERAS PARA LA DIRECCIÓN GENERAL Y EL MUSEO FORTALEZA SAN FELIPE. (DIRIGIDO A MIPYMES MUJER))</t>
  </si>
  <si>
    <t>Banderas Global HC, SRL</t>
  </si>
  <si>
    <t>DGDM-UC-CD-2023-0034</t>
  </si>
  <si>
    <t xml:space="preserve"> Adquisición de manteles rectangulares, para uso del departamento de Protocolo de esta Dirección </t>
  </si>
  <si>
    <t>DGDM-UC-CD-2023-0035</t>
  </si>
  <si>
    <t>ADQUISICION DE SOMBRILLAS DE EXTERIOR PARA EL MUSEO DE LAS ATARAZANAS REALES. DIRIGIDO A MIPYMES</t>
  </si>
  <si>
    <t>Grupo Mago MSG, SRL</t>
  </si>
  <si>
    <t>DGDM-UC-CD-2023-0038</t>
  </si>
  <si>
    <t>ADQUISICION DE ESCALERA Y DRIZAS PARA EL MUSEO FARO A COLON.</t>
  </si>
  <si>
    <t>DGDM-UC-CD-2023-0042</t>
  </si>
  <si>
    <t>SERVICIO DE ALQUILER DE TARIMA  PARA EL 50 ANIVERSARIO DEL MUSEO DEL HOMBRE DOMINICANO.</t>
  </si>
  <si>
    <t>Xiomari Veloz D' Lujo Fiesta, SRL</t>
  </si>
  <si>
    <t>DGDM-UC-CD-2023-0044</t>
  </si>
  <si>
    <t>Servicio de Reparación y Mantenimiento de Aire Acondicionado del Museo de Arte Moderno.</t>
  </si>
  <si>
    <t>DGDM-DAF-CM-2023-0023</t>
  </si>
  <si>
    <t>CONTRATACION DE LOS SERVICIOS DE CATERING PARA SUPLIR LAS NECESIDADES DE LAS DIFERENTES EVENTUALIDADES DE ESTA DIRECCION GENERAL Y TODOS LOS MUSEOS QUE CONFORMAN LA RED NACIONAL DE MUSEOS.</t>
  </si>
  <si>
    <t>Disla Uribe Koncepto, SRL</t>
  </si>
  <si>
    <t>DGDM-DAF-CM-2023-0021</t>
  </si>
  <si>
    <t>ADQUISICIÓN DE MATERIALES DE LIMPIEZA E HIGIENE PARA EXISTENCIA DE ALMACEN Y ABASTECER LAS NECESIDADES DE LA DIRECCION GENERAL Y TODOS LOS MUSEOS.</t>
  </si>
  <si>
    <t>UNIDAD DE COMPRAS Y CONTRATACIONES</t>
  </si>
  <si>
    <t>Tipo de Bien, Servicio u obra</t>
  </si>
  <si>
    <t>Bien</t>
  </si>
  <si>
    <t>Servicio</t>
  </si>
  <si>
    <t>PROCESOS DE COMPRAS ADJUDICADO A MIPYMES, JUNIO  2023</t>
  </si>
  <si>
    <t>TOTAL</t>
  </si>
  <si>
    <t>Atentamente,</t>
  </si>
  <si>
    <t>Maxima Ventura</t>
  </si>
  <si>
    <t>Responsable de la Unidad de Compras y Contrataciones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</si>
</sst>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?/?"/>
    <numFmt numFmtId="165" formatCode="#??/??"/>
    <numFmt numFmtId="166" formatCode="m/d/yy"/>
    <numFmt numFmtId="167" formatCode="m/d/yyyy\ h:mm"/>
    <numFmt numFmtId="168" formatCode="\(#,##0_);\(#,##0\)"/>
    <numFmt numFmtId="169" formatCode="\(#,##0_);[Red]\(#,##0\)"/>
    <numFmt numFmtId="170" formatCode="\(#,##0.00_);\(#,##0.00\)"/>
    <numFmt numFmtId="171" formatCode="\(#,##0.00_);[Red]\(#,##0.00\)"/>
    <numFmt numFmtId="172" formatCode="[$-10816]dd/mm/yyyy\ hh:mm:ss"/>
  </numFmts>
  <fonts count="43">
    <font>
      <sz val="10"/>
      <name val="Arial"/>
      <family val="0"/>
    </font>
    <font>
      <sz val="8"/>
      <color indexed="8"/>
      <name val="Arial"/>
      <family val="2"/>
    </font>
    <font>
      <sz val="18"/>
      <color indexed="9"/>
      <name val="Calibri Light"/>
      <family val="2"/>
    </font>
    <font>
      <b/>
      <sz val="15"/>
      <color indexed="9"/>
      <name val="Calibri"/>
      <family val="2"/>
    </font>
    <font>
      <b/>
      <sz val="13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11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11"/>
      <name val="Calibri"/>
      <family val="2"/>
    </font>
    <font>
      <sz val="11"/>
      <color indexed="8"/>
      <name val="Calibri"/>
      <family val="2"/>
    </font>
    <font>
      <b/>
      <sz val="20"/>
      <name val="Arial"/>
      <family val="2"/>
    </font>
    <font>
      <b/>
      <sz val="14"/>
      <name val="Arial"/>
      <family val="2"/>
    </font>
    <font>
      <b/>
      <sz val="8"/>
      <color indexed="8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4" tint="0.5999900102615356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16">
    <xf numFmtId="0" fontId="0" fillId="0" borderId="0" xfId="0" applyAlignment="1">
      <alignment/>
    </xf>
    <xf numFmtId="0" fontId="1" fillId="33" borderId="10" xfId="0" applyFont="1" applyFill="1" applyBorder="1" applyAlignment="1" applyProtection="1">
      <alignment horizontal="center" vertical="center" wrapText="1" readingOrder="1"/>
      <protection locked="0"/>
    </xf>
    <xf numFmtId="172" fontId="1" fillId="33" borderId="10" xfId="0" applyNumberFormat="1" applyFont="1" applyFill="1" applyBorder="1" applyAlignment="1" applyProtection="1">
      <alignment horizontal="center" vertical="center" wrapText="1" readingOrder="1"/>
      <protection locked="0"/>
    </xf>
    <xf numFmtId="0" fontId="1" fillId="0" borderId="10" xfId="0" applyFont="1" applyBorder="1" applyAlignment="1" applyProtection="1">
      <alignment horizontal="center" vertical="center" wrapText="1" readingOrder="1"/>
      <protection locked="0"/>
    </xf>
    <xf numFmtId="172" fontId="1" fillId="0" borderId="10" xfId="0" applyNumberFormat="1" applyFont="1" applyBorder="1" applyAlignment="1" applyProtection="1">
      <alignment horizontal="center" vertical="center" wrapText="1" readingOrder="1"/>
      <protection locked="0"/>
    </xf>
    <xf numFmtId="0" fontId="19" fillId="0" borderId="0" xfId="0" applyFont="1" applyAlignment="1">
      <alignment horizontal="center"/>
    </xf>
    <xf numFmtId="0" fontId="20" fillId="34" borderId="11" xfId="0" applyFont="1" applyFill="1" applyBorder="1" applyAlignment="1">
      <alignment horizontal="center"/>
    </xf>
    <xf numFmtId="0" fontId="20" fillId="34" borderId="12" xfId="0" applyFont="1" applyFill="1" applyBorder="1" applyAlignment="1">
      <alignment horizontal="center"/>
    </xf>
    <xf numFmtId="0" fontId="20" fillId="34" borderId="13" xfId="0" applyFont="1" applyFill="1" applyBorder="1" applyAlignment="1">
      <alignment horizontal="center"/>
    </xf>
    <xf numFmtId="0" fontId="42" fillId="35" borderId="10" xfId="0" applyFont="1" applyFill="1" applyBorder="1" applyAlignment="1" applyProtection="1">
      <alignment horizontal="center" vertical="center" wrapText="1" readingOrder="1"/>
      <protection locked="0"/>
    </xf>
    <xf numFmtId="43" fontId="1" fillId="33" borderId="10" xfId="47" applyFont="1" applyFill="1" applyBorder="1" applyAlignment="1" applyProtection="1">
      <alignment horizontal="center" vertical="center" wrapText="1" readingOrder="1"/>
      <protection locked="0"/>
    </xf>
    <xf numFmtId="43" fontId="1" fillId="0" borderId="10" xfId="47" applyFont="1" applyBorder="1" applyAlignment="1" applyProtection="1">
      <alignment horizontal="center" vertical="center" wrapText="1" readingOrder="1"/>
      <protection locked="0"/>
    </xf>
    <xf numFmtId="0" fontId="0" fillId="0" borderId="0" xfId="0" applyFont="1" applyAlignment="1">
      <alignment/>
    </xf>
    <xf numFmtId="0" fontId="23" fillId="0" borderId="10" xfId="0" applyFont="1" applyFill="1" applyBorder="1" applyAlignment="1" applyProtection="1">
      <alignment horizontal="center" vertical="center" wrapText="1" readingOrder="1"/>
      <protection locked="0"/>
    </xf>
    <xf numFmtId="43" fontId="24" fillId="0" borderId="10" xfId="0" applyNumberFormat="1" applyFont="1" applyBorder="1" applyAlignment="1">
      <alignment/>
    </xf>
    <xf numFmtId="0" fontId="22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555555"/>
      <rgbColor rgb="00C10003"/>
      <rgbColor rgb="00FFFFFF"/>
      <rgbColor rgb="00F6F6F6"/>
      <rgbColor rgb="00C8C8C8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219075</xdr:colOff>
      <xdr:row>0</xdr:row>
      <xdr:rowOff>123825</xdr:rowOff>
    </xdr:from>
    <xdr:to>
      <xdr:col>4</xdr:col>
      <xdr:colOff>9525</xdr:colOff>
      <xdr:row>1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123825"/>
          <a:ext cx="23622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39"/>
  <sheetViews>
    <sheetView showGridLines="0" tabSelected="1" zoomScalePageLayoutView="0" workbookViewId="0" topLeftCell="A1">
      <pane ySplit="4" topLeftCell="A5" activePane="bottomLeft" state="frozen"/>
      <selection pane="topLeft" activeCell="A1" sqref="A1"/>
      <selection pane="bottomLeft" activeCell="C42" sqref="C42"/>
    </sheetView>
  </sheetViews>
  <sheetFormatPr defaultColWidth="11.421875" defaultRowHeight="12.75"/>
  <cols>
    <col min="1" max="1" width="20.57421875" style="0" customWidth="1"/>
    <col min="2" max="2" width="25.421875" style="0" customWidth="1"/>
    <col min="3" max="3" width="18.140625" style="0" customWidth="1"/>
    <col min="4" max="4" width="20.421875" style="0" customWidth="1"/>
    <col min="5" max="5" width="18.140625" style="0" customWidth="1"/>
    <col min="6" max="6" width="13.421875" style="0" customWidth="1"/>
    <col min="7" max="7" width="18.421875" style="0" customWidth="1"/>
    <col min="8" max="8" width="0" style="0" hidden="1" customWidth="1"/>
    <col min="9" max="9" width="2.57421875" style="0" customWidth="1"/>
    <col min="10" max="16384" width="9.140625" style="0" customWidth="1"/>
  </cols>
  <sheetData>
    <row r="1" ht="57.75" customHeight="1"/>
    <row r="3" spans="1:7" ht="26.25">
      <c r="A3" s="5" t="s">
        <v>60</v>
      </c>
      <c r="B3" s="5"/>
      <c r="C3" s="5"/>
      <c r="D3" s="5"/>
      <c r="E3" s="5"/>
      <c r="F3" s="5"/>
      <c r="G3" s="5"/>
    </row>
    <row r="4" spans="1:7" ht="43.5" customHeight="1">
      <c r="A4" s="6" t="s">
        <v>64</v>
      </c>
      <c r="B4" s="7"/>
      <c r="C4" s="7"/>
      <c r="D4" s="7"/>
      <c r="E4" s="7"/>
      <c r="F4" s="7"/>
      <c r="G4" s="8"/>
    </row>
    <row r="5" spans="1:7" ht="33.75">
      <c r="A5" s="9" t="s">
        <v>0</v>
      </c>
      <c r="B5" s="9" t="s">
        <v>1</v>
      </c>
      <c r="C5" s="9" t="s">
        <v>61</v>
      </c>
      <c r="D5" s="9" t="s">
        <v>2</v>
      </c>
      <c r="E5" s="9" t="s">
        <v>3</v>
      </c>
      <c r="F5" s="9" t="s">
        <v>4</v>
      </c>
      <c r="G5" s="9" t="s">
        <v>5</v>
      </c>
    </row>
    <row r="6" spans="1:7" ht="40.5" customHeight="1">
      <c r="A6" s="1" t="s">
        <v>6</v>
      </c>
      <c r="B6" s="1" t="s">
        <v>7</v>
      </c>
      <c r="C6" s="1" t="s">
        <v>62</v>
      </c>
      <c r="D6" s="1" t="s">
        <v>8</v>
      </c>
      <c r="E6" s="10">
        <v>26000</v>
      </c>
      <c r="F6" s="1" t="s">
        <v>9</v>
      </c>
      <c r="G6" s="2">
        <v>45083.459723761574</v>
      </c>
    </row>
    <row r="7" spans="1:7" ht="33.75">
      <c r="A7" s="3" t="s">
        <v>10</v>
      </c>
      <c r="B7" s="3" t="s">
        <v>11</v>
      </c>
      <c r="C7" s="3" t="s">
        <v>63</v>
      </c>
      <c r="D7" s="3" t="s">
        <v>12</v>
      </c>
      <c r="E7" s="11">
        <v>965800</v>
      </c>
      <c r="F7" s="3" t="s">
        <v>9</v>
      </c>
      <c r="G7" s="4">
        <v>45096.33334586806</v>
      </c>
    </row>
    <row r="8" spans="1:7" ht="90">
      <c r="A8" s="1" t="s">
        <v>13</v>
      </c>
      <c r="B8" s="1" t="s">
        <v>14</v>
      </c>
      <c r="C8" s="1" t="s">
        <v>62</v>
      </c>
      <c r="D8" s="1" t="s">
        <v>15</v>
      </c>
      <c r="E8" s="10">
        <v>147183</v>
      </c>
      <c r="F8" s="1" t="s">
        <v>9</v>
      </c>
      <c r="G8" s="2">
        <v>45097.45907334491</v>
      </c>
    </row>
    <row r="9" spans="1:7" ht="90">
      <c r="A9" s="3" t="s">
        <v>13</v>
      </c>
      <c r="B9" s="3" t="s">
        <v>14</v>
      </c>
      <c r="C9" s="3" t="s">
        <v>62</v>
      </c>
      <c r="D9" s="3" t="s">
        <v>16</v>
      </c>
      <c r="E9" s="11">
        <v>11486</v>
      </c>
      <c r="F9" s="3" t="s">
        <v>17</v>
      </c>
      <c r="G9" s="4">
        <v>45097.45907334491</v>
      </c>
    </row>
    <row r="10" spans="1:7" ht="90">
      <c r="A10" s="1" t="s">
        <v>13</v>
      </c>
      <c r="B10" s="1" t="s">
        <v>14</v>
      </c>
      <c r="C10" s="1" t="s">
        <v>62</v>
      </c>
      <c r="D10" s="1" t="s">
        <v>18</v>
      </c>
      <c r="E10" s="10">
        <v>46471</v>
      </c>
      <c r="F10" s="1" t="s">
        <v>17</v>
      </c>
      <c r="G10" s="2">
        <v>45097.45907334491</v>
      </c>
    </row>
    <row r="11" spans="1:7" ht="90">
      <c r="A11" s="3" t="s">
        <v>13</v>
      </c>
      <c r="B11" s="3" t="s">
        <v>14</v>
      </c>
      <c r="C11" s="3" t="s">
        <v>62</v>
      </c>
      <c r="D11" s="3" t="s">
        <v>19</v>
      </c>
      <c r="E11" s="11">
        <v>149901</v>
      </c>
      <c r="F11" s="3" t="s">
        <v>9</v>
      </c>
      <c r="G11" s="4">
        <v>45097.45907334491</v>
      </c>
    </row>
    <row r="12" spans="1:7" ht="90">
      <c r="A12" s="1" t="s">
        <v>13</v>
      </c>
      <c r="B12" s="1" t="s">
        <v>14</v>
      </c>
      <c r="C12" s="3" t="s">
        <v>62</v>
      </c>
      <c r="D12" s="1" t="s">
        <v>20</v>
      </c>
      <c r="E12" s="10">
        <v>73933</v>
      </c>
      <c r="F12" s="1" t="s">
        <v>17</v>
      </c>
      <c r="G12" s="2">
        <v>45097.45907334491</v>
      </c>
    </row>
    <row r="13" spans="1:7" ht="67.5">
      <c r="A13" s="3" t="s">
        <v>21</v>
      </c>
      <c r="B13" s="3" t="s">
        <v>22</v>
      </c>
      <c r="C13" s="3" t="s">
        <v>62</v>
      </c>
      <c r="D13" s="3" t="s">
        <v>23</v>
      </c>
      <c r="E13" s="11">
        <v>59614</v>
      </c>
      <c r="F13" s="3" t="s">
        <v>9</v>
      </c>
      <c r="G13" s="4">
        <v>45097.67710489583</v>
      </c>
    </row>
    <row r="14" spans="1:7" ht="67.5">
      <c r="A14" s="1" t="s">
        <v>21</v>
      </c>
      <c r="B14" s="1" t="s">
        <v>22</v>
      </c>
      <c r="C14" s="3" t="s">
        <v>62</v>
      </c>
      <c r="D14" s="1" t="s">
        <v>24</v>
      </c>
      <c r="E14" s="10">
        <v>240447</v>
      </c>
      <c r="F14" s="1" t="s">
        <v>17</v>
      </c>
      <c r="G14" s="2">
        <v>45097.67710489583</v>
      </c>
    </row>
    <row r="15" spans="1:7" ht="67.5">
      <c r="A15" s="3" t="s">
        <v>21</v>
      </c>
      <c r="B15" s="3" t="s">
        <v>22</v>
      </c>
      <c r="C15" s="3" t="s">
        <v>62</v>
      </c>
      <c r="D15" s="3" t="s">
        <v>25</v>
      </c>
      <c r="E15" s="11">
        <v>125127</v>
      </c>
      <c r="F15" s="3" t="s">
        <v>9</v>
      </c>
      <c r="G15" s="4">
        <v>45097.67710489583</v>
      </c>
    </row>
    <row r="16" spans="1:7" ht="56.25">
      <c r="A16" s="1" t="s">
        <v>26</v>
      </c>
      <c r="B16" s="1" t="s">
        <v>27</v>
      </c>
      <c r="C16" s="3" t="s">
        <v>62</v>
      </c>
      <c r="D16" s="1" t="s">
        <v>28</v>
      </c>
      <c r="E16" s="10">
        <v>86606</v>
      </c>
      <c r="F16" s="1" t="s">
        <v>9</v>
      </c>
      <c r="G16" s="2">
        <v>45110.43755945602</v>
      </c>
    </row>
    <row r="17" spans="1:7" ht="56.25">
      <c r="A17" s="3" t="s">
        <v>26</v>
      </c>
      <c r="B17" s="3" t="s">
        <v>27</v>
      </c>
      <c r="C17" s="3" t="s">
        <v>62</v>
      </c>
      <c r="D17" s="3" t="s">
        <v>29</v>
      </c>
      <c r="E17" s="11">
        <v>58214</v>
      </c>
      <c r="F17" s="3" t="s">
        <v>9</v>
      </c>
      <c r="G17" s="4">
        <v>45110.43755945602</v>
      </c>
    </row>
    <row r="18" spans="1:7" ht="56.25">
      <c r="A18" s="1" t="s">
        <v>26</v>
      </c>
      <c r="B18" s="1" t="s">
        <v>27</v>
      </c>
      <c r="C18" s="3" t="s">
        <v>62</v>
      </c>
      <c r="D18" s="1" t="s">
        <v>30</v>
      </c>
      <c r="E18" s="10">
        <v>54003</v>
      </c>
      <c r="F18" s="1" t="s">
        <v>9</v>
      </c>
      <c r="G18" s="2">
        <v>45110.43755945602</v>
      </c>
    </row>
    <row r="19" spans="1:7" ht="56.25">
      <c r="A19" s="3" t="s">
        <v>26</v>
      </c>
      <c r="B19" s="3" t="s">
        <v>27</v>
      </c>
      <c r="C19" s="3" t="s">
        <v>62</v>
      </c>
      <c r="D19" s="3" t="s">
        <v>31</v>
      </c>
      <c r="E19" s="11">
        <v>12047</v>
      </c>
      <c r="F19" s="3" t="s">
        <v>17</v>
      </c>
      <c r="G19" s="4">
        <v>45110.43755945602</v>
      </c>
    </row>
    <row r="20" spans="1:7" ht="56.25">
      <c r="A20" s="1" t="s">
        <v>26</v>
      </c>
      <c r="B20" s="1" t="s">
        <v>27</v>
      </c>
      <c r="C20" s="3" t="s">
        <v>62</v>
      </c>
      <c r="D20" s="1" t="s">
        <v>32</v>
      </c>
      <c r="E20" s="10">
        <v>96633</v>
      </c>
      <c r="F20" s="1" t="s">
        <v>17</v>
      </c>
      <c r="G20" s="2">
        <v>45110.43755945602</v>
      </c>
    </row>
    <row r="21" spans="1:7" ht="56.25">
      <c r="A21" s="3" t="s">
        <v>33</v>
      </c>
      <c r="B21" s="3" t="s">
        <v>34</v>
      </c>
      <c r="C21" s="3" t="s">
        <v>62</v>
      </c>
      <c r="D21" s="3" t="s">
        <v>25</v>
      </c>
      <c r="E21" s="11">
        <v>204581</v>
      </c>
      <c r="F21" s="3" t="s">
        <v>9</v>
      </c>
      <c r="G21" s="4">
        <v>45118.541715046296</v>
      </c>
    </row>
    <row r="22" spans="1:7" ht="45">
      <c r="A22" s="3" t="s">
        <v>35</v>
      </c>
      <c r="B22" s="3" t="s">
        <v>36</v>
      </c>
      <c r="C22" s="3" t="s">
        <v>62</v>
      </c>
      <c r="D22" s="3" t="s">
        <v>25</v>
      </c>
      <c r="E22" s="11">
        <v>147158</v>
      </c>
      <c r="F22" s="3" t="s">
        <v>9</v>
      </c>
      <c r="G22" s="4">
        <v>45126.52779505787</v>
      </c>
    </row>
    <row r="23" spans="1:7" ht="90">
      <c r="A23" s="1" t="s">
        <v>37</v>
      </c>
      <c r="B23" s="1" t="s">
        <v>38</v>
      </c>
      <c r="C23" s="3" t="s">
        <v>62</v>
      </c>
      <c r="D23" s="1" t="s">
        <v>39</v>
      </c>
      <c r="E23" s="10">
        <v>500000</v>
      </c>
      <c r="F23" s="1" t="s">
        <v>17</v>
      </c>
      <c r="G23" s="2">
        <v>45138.45882314815</v>
      </c>
    </row>
    <row r="24" spans="1:7" ht="56.25">
      <c r="A24" s="3" t="s">
        <v>40</v>
      </c>
      <c r="B24" s="3" t="s">
        <v>41</v>
      </c>
      <c r="C24" s="3" t="s">
        <v>62</v>
      </c>
      <c r="D24" s="3" t="s">
        <v>42</v>
      </c>
      <c r="E24" s="11">
        <v>63248</v>
      </c>
      <c r="F24" s="3" t="s">
        <v>17</v>
      </c>
      <c r="G24" s="4">
        <v>45148.62688001157</v>
      </c>
    </row>
    <row r="25" spans="1:7" ht="45">
      <c r="A25" s="1" t="s">
        <v>43</v>
      </c>
      <c r="B25" s="1" t="s">
        <v>44</v>
      </c>
      <c r="C25" s="3" t="s">
        <v>62</v>
      </c>
      <c r="D25" s="1" t="s">
        <v>25</v>
      </c>
      <c r="E25" s="10">
        <v>37406</v>
      </c>
      <c r="F25" s="1" t="s">
        <v>9</v>
      </c>
      <c r="G25" s="2">
        <v>45156.43061859954</v>
      </c>
    </row>
    <row r="26" spans="1:7" ht="45">
      <c r="A26" s="3" t="s">
        <v>45</v>
      </c>
      <c r="B26" s="3" t="s">
        <v>46</v>
      </c>
      <c r="C26" s="3" t="s">
        <v>62</v>
      </c>
      <c r="D26" s="3" t="s">
        <v>47</v>
      </c>
      <c r="E26" s="11">
        <v>55778</v>
      </c>
      <c r="F26" s="3" t="s">
        <v>9</v>
      </c>
      <c r="G26" s="4">
        <v>45156.524352858796</v>
      </c>
    </row>
    <row r="27" spans="1:7" ht="33.75">
      <c r="A27" s="1" t="s">
        <v>48</v>
      </c>
      <c r="B27" s="1" t="s">
        <v>49</v>
      </c>
      <c r="C27" s="3" t="s">
        <v>62</v>
      </c>
      <c r="D27" s="1" t="s">
        <v>47</v>
      </c>
      <c r="E27" s="10">
        <v>79695</v>
      </c>
      <c r="F27" s="1" t="s">
        <v>9</v>
      </c>
      <c r="G27" s="2">
        <v>45188.583391354165</v>
      </c>
    </row>
    <row r="28" spans="1:7" ht="45">
      <c r="A28" s="1" t="s">
        <v>50</v>
      </c>
      <c r="B28" s="1" t="s">
        <v>51</v>
      </c>
      <c r="C28" s="1" t="s">
        <v>63</v>
      </c>
      <c r="D28" s="1" t="s">
        <v>52</v>
      </c>
      <c r="E28" s="10">
        <v>141600</v>
      </c>
      <c r="F28" s="1" t="s">
        <v>17</v>
      </c>
      <c r="G28" s="2">
        <v>45191.47920350694</v>
      </c>
    </row>
    <row r="29" spans="1:7" ht="45">
      <c r="A29" s="3" t="s">
        <v>53</v>
      </c>
      <c r="B29" s="3" t="s">
        <v>54</v>
      </c>
      <c r="C29" s="3" t="s">
        <v>63</v>
      </c>
      <c r="D29" s="3" t="s">
        <v>12</v>
      </c>
      <c r="E29" s="11">
        <v>186440</v>
      </c>
      <c r="F29" s="3" t="s">
        <v>9</v>
      </c>
      <c r="G29" s="4">
        <v>45201.645872187495</v>
      </c>
    </row>
    <row r="30" spans="1:7" ht="90">
      <c r="A30" s="3" t="s">
        <v>55</v>
      </c>
      <c r="B30" s="3" t="s">
        <v>56</v>
      </c>
      <c r="C30" s="3" t="s">
        <v>63</v>
      </c>
      <c r="D30" s="3" t="s">
        <v>57</v>
      </c>
      <c r="E30" s="11">
        <v>500000</v>
      </c>
      <c r="F30" s="3" t="s">
        <v>17</v>
      </c>
      <c r="G30" s="4">
        <v>45223.54177109953</v>
      </c>
    </row>
    <row r="31" spans="1:7" ht="67.5">
      <c r="A31" s="1" t="s">
        <v>58</v>
      </c>
      <c r="B31" s="1" t="s">
        <v>59</v>
      </c>
      <c r="C31" s="1" t="s">
        <v>62</v>
      </c>
      <c r="D31" s="1" t="s">
        <v>18</v>
      </c>
      <c r="E31" s="10">
        <v>89308</v>
      </c>
      <c r="F31" s="1" t="s">
        <v>17</v>
      </c>
      <c r="G31" s="2">
        <v>45243.50085443287</v>
      </c>
    </row>
    <row r="32" spans="1:7" ht="67.5">
      <c r="A32" s="3" t="s">
        <v>58</v>
      </c>
      <c r="B32" s="3" t="s">
        <v>59</v>
      </c>
      <c r="C32" s="3" t="s">
        <v>62</v>
      </c>
      <c r="D32" s="3" t="s">
        <v>15</v>
      </c>
      <c r="E32" s="11">
        <v>143998</v>
      </c>
      <c r="F32" s="3" t="s">
        <v>17</v>
      </c>
      <c r="G32" s="4">
        <v>45243.50085443287</v>
      </c>
    </row>
    <row r="33" spans="4:5" ht="15.75">
      <c r="D33" s="13" t="s">
        <v>65</v>
      </c>
      <c r="E33" s="14">
        <f>SUM(E6:E32)</f>
        <v>4302677</v>
      </c>
    </row>
    <row r="35" ht="12.75">
      <c r="A35" s="12" t="s">
        <v>66</v>
      </c>
    </row>
    <row r="38" ht="12.75">
      <c r="A38" s="15" t="s">
        <v>67</v>
      </c>
    </row>
    <row r="39" ht="12.75">
      <c r="A39" s="12" t="s">
        <v>68</v>
      </c>
    </row>
  </sheetData>
  <sheetProtection/>
  <mergeCells count="2">
    <mergeCell ref="A3:G3"/>
    <mergeCell ref="A4:G4"/>
  </mergeCells>
  <printOptions/>
  <pageMargins left="0.7874015748031497" right="0.7874015748031497" top="0.7874015748031497" bottom="1.1023622047244095" header="0.7874015748031497" footer="0.7874015748031497"/>
  <pageSetup orientation="landscape" scale="90" r:id="rId2"/>
  <headerFooter alignWithMargins="0">
    <oddFooter>&amp;L&amp;"Arial"&amp;7 (2023-12-15 12:00) &amp;C&amp;"Arial"&amp;7&amp;P/&amp;N &amp;R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2023-12-15T18:31:57Z</dcterms:created>
  <dcterms:modified xsi:type="dcterms:W3CDTF">2023-12-15T18:32:01Z</dcterms:modified>
  <cp:category/>
  <cp:version/>
  <cp:contentType/>
  <cp:contentStatus/>
</cp:coreProperties>
</file>